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902"/>
  </bookViews>
  <sheets>
    <sheet name="LMK" sheetId="1" r:id="rId1"/>
    <sheet name="MMK" sheetId="7" r:id="rId2"/>
    <sheet name="LTK" sheetId="12" r:id="rId3"/>
    <sheet name="MTK" sheetId="8" r:id="rId4"/>
    <sheet name="V" sheetId="10" r:id="rId5"/>
    <sheet name="J" sheetId="9" r:id="rId6"/>
    <sheet name="RTK" sheetId="11" r:id="rId7"/>
    <sheet name="RMK" sheetId="13" r:id="rId8"/>
    <sheet name="klubs" sheetId="5" r:id="rId9"/>
    <sheet name="SM" sheetId="6" r:id="rId10"/>
    <sheet name="MX65" sheetId="14" r:id="rId11"/>
    <sheet name="MX85" sheetId="15" r:id="rId12"/>
    <sheet name="Q50" sheetId="16" r:id="rId13"/>
    <sheet name="Q100" sheetId="17" r:id="rId14"/>
    <sheet name="KBR.MX1" sheetId="18" r:id="rId15"/>
    <sheet name="KBR.MX2" sheetId="19" r:id="rId16"/>
    <sheet name="KAR.MX1" sheetId="20" r:id="rId17"/>
    <sheet name="KAR.MX2" sheetId="21" r:id="rId18"/>
    <sheet name="Q open" sheetId="22" r:id="rId19"/>
    <sheet name="ATV" sheetId="23" r:id="rId20"/>
    <sheet name="b.v" sheetId="24" r:id="rId21"/>
  </sheets>
  <calcPr calcId="144525"/>
</workbook>
</file>

<file path=xl/calcChain.xml><?xml version="1.0" encoding="utf-8"?>
<calcChain xmlns="http://schemas.openxmlformats.org/spreadsheetml/2006/main">
  <c r="BY196" i="6"/>
  <c r="BZ196" s="1"/>
  <c r="BY195"/>
  <c r="BZ195" s="1"/>
  <c r="BY194"/>
  <c r="BZ194" s="1"/>
  <c r="BY193"/>
  <c r="BZ193" s="1"/>
  <c r="BY192"/>
  <c r="BZ192" s="1"/>
  <c r="BY191"/>
  <c r="BZ191" s="1"/>
  <c r="BY190"/>
  <c r="BZ190" s="1"/>
  <c r="BY189"/>
  <c r="BZ189" s="1"/>
  <c r="BY188"/>
  <c r="BZ188" s="1"/>
  <c r="BY187"/>
  <c r="BZ187" s="1"/>
  <c r="BY186"/>
  <c r="BZ186" s="1"/>
  <c r="BY185"/>
  <c r="BZ185" s="1"/>
  <c r="BY184"/>
  <c r="BZ184" s="1"/>
  <c r="BY183"/>
  <c r="BZ183" s="1"/>
  <c r="BY182"/>
  <c r="BZ182" s="1"/>
  <c r="BY181"/>
  <c r="BZ181" s="1"/>
  <c r="BY180"/>
  <c r="BZ180" s="1"/>
  <c r="BY179"/>
  <c r="BZ179" s="1"/>
  <c r="BY178"/>
  <c r="BZ178" s="1"/>
  <c r="BY177"/>
  <c r="BZ177" s="1"/>
  <c r="BY176"/>
  <c r="BZ176" s="1"/>
  <c r="BY175"/>
  <c r="BZ175" s="1"/>
  <c r="BY174"/>
  <c r="BZ174" s="1"/>
  <c r="BY173"/>
  <c r="BZ173" s="1"/>
  <c r="BY172"/>
  <c r="BZ172" s="1"/>
  <c r="BY171"/>
  <c r="BZ171" s="1"/>
  <c r="BY170"/>
  <c r="BZ170" s="1"/>
  <c r="BY169"/>
  <c r="BZ169" s="1"/>
  <c r="BY168"/>
  <c r="BZ168" s="1"/>
  <c r="BY167"/>
  <c r="BZ167" s="1"/>
  <c r="BY166"/>
  <c r="BZ166" s="1"/>
  <c r="BY165"/>
  <c r="BZ165" s="1"/>
  <c r="BY164"/>
  <c r="BZ164" s="1"/>
  <c r="BY163"/>
  <c r="BZ163" s="1"/>
  <c r="BY162"/>
  <c r="BZ162" s="1"/>
  <c r="BY161"/>
  <c r="BZ161" s="1"/>
  <c r="BY160"/>
  <c r="BZ160" s="1"/>
  <c r="BY159"/>
  <c r="BZ159" s="1"/>
  <c r="BY158"/>
  <c r="BZ158" s="1"/>
  <c r="BY157"/>
  <c r="BZ157" s="1"/>
  <c r="BY156"/>
  <c r="BZ156" s="1"/>
  <c r="BY155"/>
  <c r="BZ155" s="1"/>
  <c r="BY154"/>
  <c r="BZ154" s="1"/>
  <c r="BY153"/>
  <c r="BZ153" s="1"/>
  <c r="BY152"/>
  <c r="BZ152" s="1"/>
  <c r="BY151"/>
  <c r="BZ151" s="1"/>
  <c r="BY150"/>
  <c r="BZ150" s="1"/>
  <c r="BY149"/>
  <c r="BZ149" s="1"/>
  <c r="BY148"/>
  <c r="BZ148" s="1"/>
  <c r="BY147"/>
  <c r="BZ147" s="1"/>
  <c r="BY146"/>
  <c r="BZ146" s="1"/>
  <c r="BY145"/>
  <c r="BZ145" s="1"/>
  <c r="BY144"/>
  <c r="BZ144" s="1"/>
  <c r="BY143"/>
  <c r="BZ143" s="1"/>
  <c r="BY142"/>
  <c r="BZ142" s="1"/>
  <c r="BY141"/>
  <c r="BZ141" s="1"/>
  <c r="BY140"/>
  <c r="BZ140" s="1"/>
  <c r="BY139"/>
  <c r="BZ139" s="1"/>
  <c r="BY138"/>
  <c r="BZ138" s="1"/>
  <c r="BY137"/>
  <c r="BZ137" s="1"/>
  <c r="BY136"/>
  <c r="BZ136" s="1"/>
  <c r="BY135"/>
  <c r="BZ135" s="1"/>
  <c r="BY134"/>
  <c r="BZ134" s="1"/>
  <c r="BY133"/>
  <c r="BZ133" s="1"/>
  <c r="BY132"/>
  <c r="BZ132" s="1"/>
  <c r="BY131"/>
  <c r="BZ131" s="1"/>
  <c r="BY130"/>
  <c r="BZ130" s="1"/>
  <c r="BY129"/>
  <c r="BZ129" s="1"/>
  <c r="BY128"/>
  <c r="BZ128" s="1"/>
  <c r="BY127"/>
  <c r="BZ127" s="1"/>
  <c r="BY126"/>
  <c r="BZ126" s="1"/>
  <c r="BY125"/>
  <c r="BZ125" s="1"/>
  <c r="BY124"/>
  <c r="BZ124" s="1"/>
  <c r="BY123"/>
  <c r="BZ123" s="1"/>
  <c r="BY122"/>
  <c r="BZ122" s="1"/>
  <c r="BY121"/>
  <c r="BZ121" s="1"/>
  <c r="BY120"/>
  <c r="BZ120" s="1"/>
  <c r="BY119"/>
  <c r="BZ119" s="1"/>
  <c r="BY118"/>
  <c r="BZ118" s="1"/>
  <c r="BY117"/>
  <c r="BZ117" s="1"/>
  <c r="BY116"/>
  <c r="BZ116" s="1"/>
  <c r="BY115"/>
  <c r="BZ115" s="1"/>
  <c r="BY114"/>
  <c r="BZ114" s="1"/>
  <c r="BY113"/>
  <c r="BZ113" s="1"/>
  <c r="BY112"/>
  <c r="BZ112" s="1"/>
  <c r="BY111"/>
  <c r="BZ111" s="1"/>
  <c r="BY110"/>
  <c r="BZ110" s="1"/>
  <c r="BY109"/>
  <c r="BZ109" s="1"/>
  <c r="BY108"/>
  <c r="BZ108" s="1"/>
  <c r="BY107"/>
  <c r="BZ107" s="1"/>
  <c r="BY106"/>
  <c r="BZ106" s="1"/>
  <c r="BY105"/>
  <c r="BZ105" s="1"/>
  <c r="BY104"/>
  <c r="BZ104" s="1"/>
  <c r="BY103"/>
  <c r="BZ103" s="1"/>
  <c r="BY102"/>
  <c r="BZ102" s="1"/>
  <c r="BY101"/>
  <c r="BZ101" s="1"/>
  <c r="BY100"/>
  <c r="BZ100" s="1"/>
  <c r="BY99"/>
  <c r="BZ99" s="1"/>
  <c r="BY98"/>
  <c r="BZ98" s="1"/>
  <c r="BY97"/>
  <c r="BZ97" s="1"/>
  <c r="BY96"/>
  <c r="BZ96" s="1"/>
  <c r="BY95"/>
  <c r="BZ95" s="1"/>
  <c r="BY94"/>
  <c r="BZ94" s="1"/>
  <c r="BY93"/>
  <c r="BZ93" s="1"/>
  <c r="BY92"/>
  <c r="BZ92" s="1"/>
  <c r="BY91"/>
  <c r="BZ91" s="1"/>
  <c r="BY90"/>
  <c r="BZ90" s="1"/>
  <c r="BY89"/>
  <c r="BZ89" s="1"/>
  <c r="BY88"/>
  <c r="BZ88" s="1"/>
  <c r="BY87"/>
  <c r="BZ87" s="1"/>
  <c r="BY86"/>
  <c r="BZ86" s="1"/>
  <c r="BY85"/>
  <c r="BZ85" s="1"/>
  <c r="BY84"/>
  <c r="BZ84" s="1"/>
  <c r="BY83"/>
  <c r="BZ83" s="1"/>
  <c r="BY82"/>
  <c r="BZ82" s="1"/>
  <c r="BY81"/>
  <c r="BZ81" s="1"/>
  <c r="BY80"/>
  <c r="BZ80" s="1"/>
  <c r="BY79"/>
  <c r="BZ79" s="1"/>
  <c r="BY78"/>
  <c r="BZ78" s="1"/>
  <c r="BY77"/>
  <c r="BZ77" s="1"/>
  <c r="BY76"/>
  <c r="BZ76" s="1"/>
  <c r="BY75"/>
  <c r="BZ75" s="1"/>
  <c r="BY74"/>
  <c r="BZ74" s="1"/>
  <c r="BY73"/>
  <c r="BZ73" s="1"/>
  <c r="BY72"/>
  <c r="BZ72" s="1"/>
  <c r="BY71"/>
  <c r="BZ71" s="1"/>
  <c r="BY70"/>
  <c r="BZ70" s="1"/>
  <c r="BY69"/>
  <c r="BZ69" s="1"/>
  <c r="BY68"/>
  <c r="BZ68" s="1"/>
  <c r="BY67"/>
  <c r="BZ67" s="1"/>
  <c r="BY66"/>
  <c r="BZ66" s="1"/>
  <c r="BY65"/>
  <c r="BZ65" s="1"/>
  <c r="BY64"/>
  <c r="BZ64" s="1"/>
  <c r="BY63"/>
  <c r="BZ63" s="1"/>
  <c r="BY62"/>
  <c r="BZ62" s="1"/>
  <c r="BY61"/>
  <c r="BZ61" s="1"/>
  <c r="BY60"/>
  <c r="BZ60" s="1"/>
  <c r="BY59"/>
  <c r="BZ59" s="1"/>
  <c r="BY58"/>
  <c r="BZ58" s="1"/>
  <c r="BY57"/>
  <c r="BZ57" s="1"/>
  <c r="BY56"/>
  <c r="BZ56" s="1"/>
  <c r="BY55"/>
  <c r="BZ55" s="1"/>
  <c r="BY54"/>
  <c r="BZ54" s="1"/>
  <c r="BY53"/>
  <c r="BZ53" s="1"/>
  <c r="BY52"/>
  <c r="BZ52" s="1"/>
  <c r="BY51"/>
  <c r="BZ51" s="1"/>
  <c r="BY50"/>
  <c r="BZ50" s="1"/>
  <c r="BY49"/>
  <c r="BZ49" s="1"/>
  <c r="BY48"/>
  <c r="BZ48" s="1"/>
  <c r="BY47"/>
  <c r="BZ47" s="1"/>
  <c r="BY46"/>
  <c r="BZ46" s="1"/>
  <c r="BY45"/>
  <c r="BZ45" s="1"/>
  <c r="BY44"/>
  <c r="BZ44" s="1"/>
  <c r="BY43"/>
  <c r="BZ43" s="1"/>
  <c r="BY42"/>
  <c r="BZ42" s="1"/>
  <c r="BY41"/>
  <c r="BZ41" s="1"/>
  <c r="BY40"/>
  <c r="BZ40" s="1"/>
  <c r="BY39"/>
  <c r="BZ39" s="1"/>
  <c r="BY38"/>
  <c r="BZ38" s="1"/>
  <c r="BY37"/>
  <c r="BZ37" s="1"/>
  <c r="BY36"/>
  <c r="BZ36" s="1"/>
  <c r="BY35"/>
  <c r="BZ35" s="1"/>
  <c r="BY34"/>
  <c r="BZ34" s="1"/>
  <c r="BY33"/>
  <c r="BZ33" s="1"/>
  <c r="BY32"/>
  <c r="BZ32" s="1"/>
  <c r="BY31"/>
  <c r="BZ31" s="1"/>
  <c r="BY30"/>
  <c r="BZ30" s="1"/>
  <c r="BY29"/>
  <c r="BZ29" s="1"/>
  <c r="BY28"/>
  <c r="BZ28" s="1"/>
  <c r="BY27"/>
  <c r="BZ27" s="1"/>
  <c r="BY26"/>
  <c r="BZ26" s="1"/>
  <c r="BY25"/>
  <c r="BZ25" s="1"/>
  <c r="BY24"/>
  <c r="BZ24" s="1"/>
  <c r="BY23"/>
  <c r="BZ23" s="1"/>
  <c r="BY22"/>
  <c r="BZ22" s="1"/>
  <c r="BY21"/>
  <c r="BZ21" s="1"/>
  <c r="BY20"/>
  <c r="BZ20" s="1"/>
  <c r="BY19"/>
  <c r="BZ19" s="1"/>
  <c r="BY18"/>
  <c r="BZ18" s="1"/>
  <c r="BY17"/>
  <c r="BZ17" s="1"/>
  <c r="BY16"/>
  <c r="BZ16" s="1"/>
  <c r="BY15"/>
  <c r="BZ15" s="1"/>
  <c r="BY14"/>
  <c r="BZ14" s="1"/>
  <c r="BY13"/>
  <c r="BZ13" s="1"/>
  <c r="BY12"/>
  <c r="BZ12" s="1"/>
  <c r="BY11"/>
  <c r="BZ11" s="1"/>
  <c r="BY10"/>
  <c r="BZ10" s="1"/>
  <c r="BY9"/>
  <c r="BZ9" s="1"/>
  <c r="BY8"/>
  <c r="BZ8" s="1"/>
  <c r="BY7"/>
  <c r="BZ7" s="1"/>
  <c r="BY6"/>
  <c r="BZ6" s="1"/>
  <c r="BY5"/>
  <c r="BZ5" s="1"/>
  <c r="BY4"/>
  <c r="BZ4" s="1"/>
  <c r="K79" i="5"/>
  <c r="H79"/>
  <c r="E79"/>
  <c r="K76"/>
  <c r="H76"/>
  <c r="E76"/>
  <c r="U76" s="1"/>
  <c r="K73"/>
  <c r="H73"/>
  <c r="E73"/>
  <c r="K70"/>
  <c r="H70"/>
  <c r="E70"/>
  <c r="U70" s="1"/>
  <c r="K66"/>
  <c r="H66"/>
  <c r="E66"/>
  <c r="K62"/>
  <c r="H62"/>
  <c r="E62"/>
  <c r="K56"/>
  <c r="H56"/>
  <c r="E56"/>
  <c r="K53"/>
  <c r="H53"/>
  <c r="E53"/>
  <c r="U53" s="1"/>
  <c r="K50"/>
  <c r="H50"/>
  <c r="E50"/>
  <c r="K42"/>
  <c r="H42"/>
  <c r="E42"/>
  <c r="U42" s="1"/>
  <c r="K35"/>
  <c r="H35"/>
  <c r="E35"/>
  <c r="K30"/>
  <c r="H30"/>
  <c r="E30"/>
  <c r="U30" s="1"/>
  <c r="K26"/>
  <c r="H26"/>
  <c r="E26"/>
  <c r="K17"/>
  <c r="H17"/>
  <c r="E17"/>
  <c r="U17" s="1"/>
  <c r="K13"/>
  <c r="H13"/>
  <c r="E13"/>
  <c r="U62" l="1"/>
  <c r="U13"/>
  <c r="U26"/>
  <c r="U35"/>
  <c r="U50"/>
  <c r="U56"/>
  <c r="U66"/>
  <c r="U73"/>
  <c r="U79"/>
</calcChain>
</file>

<file path=xl/sharedStrings.xml><?xml version="1.0" encoding="utf-8"?>
<sst xmlns="http://schemas.openxmlformats.org/spreadsheetml/2006/main" count="1984" uniqueCount="407">
  <si>
    <t>2015.gada Latvijas čempionāta klubu kopvērtējums Skijoringā</t>
  </si>
  <si>
    <t>Vieta</t>
  </si>
  <si>
    <t>Klubs</t>
  </si>
  <si>
    <t>Dignāja</t>
  </si>
  <si>
    <t>Lēdmane</t>
  </si>
  <si>
    <t>Raiskums</t>
  </si>
  <si>
    <t>Punkti</t>
  </si>
  <si>
    <t>Saldus motoklubs</t>
  </si>
  <si>
    <t>LMK</t>
  </si>
  <si>
    <t>Raivis Zolmanis</t>
  </si>
  <si>
    <t>Artūrs Brencis</t>
  </si>
  <si>
    <t>Roberts Zolmanis</t>
  </si>
  <si>
    <t>MTK</t>
  </si>
  <si>
    <t>Mareks Zolmanis</t>
  </si>
  <si>
    <t>MMK</t>
  </si>
  <si>
    <t>Jānis Zolmanis</t>
  </si>
  <si>
    <t>V</t>
  </si>
  <si>
    <t>RTK</t>
  </si>
  <si>
    <t>Punkti kopā</t>
  </si>
  <si>
    <t>Dienvidu Motoparks</t>
  </si>
  <si>
    <t>Gatis Tikiņš</t>
  </si>
  <si>
    <t>Roberts Beikmanis</t>
  </si>
  <si>
    <r>
      <t xml:space="preserve">SK </t>
    </r>
    <r>
      <rPr>
        <b/>
        <sz val="8"/>
        <color indexed="62"/>
        <rFont val="Verdana"/>
        <family val="2"/>
      </rPr>
      <t>Motodroms</t>
    </r>
  </si>
  <si>
    <t>Gatis Zundovskis</t>
  </si>
  <si>
    <t>Gints Selderiņš</t>
  </si>
  <si>
    <t>Arvis Grāmatnieks</t>
  </si>
  <si>
    <t>LTK</t>
  </si>
  <si>
    <t>Aivars Zveja</t>
  </si>
  <si>
    <t>Klāvs Baumanis</t>
  </si>
  <si>
    <r>
      <t xml:space="preserve">BJC </t>
    </r>
    <r>
      <rPr>
        <b/>
        <sz val="8"/>
        <color indexed="62"/>
        <rFont val="Verdana"/>
        <family val="2"/>
      </rPr>
      <t>IK Auseklis</t>
    </r>
  </si>
  <si>
    <t>Aigars Grabovskis</t>
  </si>
  <si>
    <t>Ingus Bērziņš</t>
  </si>
  <si>
    <t>Moto A-Z</t>
  </si>
  <si>
    <t>Jānis Baunis</t>
  </si>
  <si>
    <t>Lauris Paulovskis</t>
  </si>
  <si>
    <t>Jānis Rasmanis</t>
  </si>
  <si>
    <t>Ģirts Dubavs</t>
  </si>
  <si>
    <t>Latv. motosporta tiesnešu asociācija</t>
  </si>
  <si>
    <t>Edvīns Zālītis</t>
  </si>
  <si>
    <t>Raivis Zālītis</t>
  </si>
  <si>
    <t>Ģirts Krūklītis</t>
  </si>
  <si>
    <r>
      <t xml:space="preserve">MK </t>
    </r>
    <r>
      <rPr>
        <b/>
        <sz val="8"/>
        <color indexed="62"/>
        <rFont val="Verdana"/>
        <family val="2"/>
      </rPr>
      <t>Elkšņi</t>
    </r>
  </si>
  <si>
    <t>Valdis Kupčs</t>
  </si>
  <si>
    <t>Artis Rasmanis</t>
  </si>
  <si>
    <t>Valts Valainis</t>
  </si>
  <si>
    <t>J</t>
  </si>
  <si>
    <t>Aleksis Araids</t>
  </si>
  <si>
    <r>
      <t xml:space="preserve">MK </t>
    </r>
    <r>
      <rPr>
        <b/>
        <sz val="8"/>
        <color indexed="62"/>
        <rFont val="Verdana"/>
        <family val="2"/>
      </rPr>
      <t>Xkross</t>
    </r>
  </si>
  <si>
    <t>Didzis Gorbenko</t>
  </si>
  <si>
    <r>
      <t xml:space="preserve">SK </t>
    </r>
    <r>
      <rPr>
        <b/>
        <sz val="8"/>
        <color indexed="62"/>
        <rFont val="Verdana"/>
        <family val="2"/>
      </rPr>
      <t>L.R.K.</t>
    </r>
  </si>
  <si>
    <t>Jānis Freimanis</t>
  </si>
  <si>
    <r>
      <t xml:space="preserve">MK </t>
    </r>
    <r>
      <rPr>
        <b/>
        <sz val="8"/>
        <color indexed="62"/>
        <rFont val="Verdana"/>
        <family val="2"/>
      </rPr>
      <t>Bieriņi</t>
    </r>
  </si>
  <si>
    <t>Daigars Štendenbergs</t>
  </si>
  <si>
    <t>Maris Gustinš</t>
  </si>
  <si>
    <t>RMK</t>
  </si>
  <si>
    <t>Jānis Leitāns</t>
  </si>
  <si>
    <t>Matīss Bizainis</t>
  </si>
  <si>
    <t>Aivars Tomsons</t>
  </si>
  <si>
    <r>
      <t xml:space="preserve">SK </t>
    </r>
    <r>
      <rPr>
        <b/>
        <sz val="8"/>
        <color indexed="62"/>
        <rFont val="Verdana"/>
        <family val="2"/>
      </rPr>
      <t>F.F.F.</t>
    </r>
  </si>
  <si>
    <t>Elgars Jonass</t>
  </si>
  <si>
    <t>Aigars Jonass</t>
  </si>
  <si>
    <r>
      <rPr>
        <b/>
        <sz val="8"/>
        <color indexed="62"/>
        <rFont val="Verdana"/>
        <family val="2"/>
      </rPr>
      <t>Kristera Serģa</t>
    </r>
    <r>
      <rPr>
        <sz val="8"/>
        <color indexed="62"/>
        <rFont val="Verdana"/>
        <family val="2"/>
      </rPr>
      <t xml:space="preserve"> MK</t>
    </r>
  </si>
  <si>
    <t>Zintis Liepinš</t>
  </si>
  <si>
    <t>Aigars Bitītis</t>
  </si>
  <si>
    <t>Zintis Liepiņš</t>
  </si>
  <si>
    <r>
      <t xml:space="preserve">CAMK </t>
    </r>
    <r>
      <rPr>
        <b/>
        <sz val="8"/>
        <color indexed="62"/>
        <rFont val="Verdana"/>
        <family val="2"/>
      </rPr>
      <t>Latgale</t>
    </r>
  </si>
  <si>
    <t>Jānis Mironovs</t>
  </si>
  <si>
    <t>Dig</t>
  </si>
  <si>
    <t>Lēd</t>
  </si>
  <si>
    <t>Rai</t>
  </si>
  <si>
    <r>
      <t xml:space="preserve">SK </t>
    </r>
    <r>
      <rPr>
        <b/>
        <sz val="8"/>
        <color indexed="62"/>
        <rFont val="Verdana"/>
        <family val="2"/>
      </rPr>
      <t>Dako Ziemeļvidzeme</t>
    </r>
  </si>
  <si>
    <t>Nauris Mikelsons</t>
  </si>
  <si>
    <r>
      <t xml:space="preserve">Skijoringa SK </t>
    </r>
    <r>
      <rPr>
        <b/>
        <sz val="8"/>
        <color indexed="62"/>
        <rFont val="Verdana"/>
        <family val="2"/>
      </rPr>
      <t>Pa Tī</t>
    </r>
  </si>
  <si>
    <t>Didzis Kalninš</t>
  </si>
  <si>
    <t>Braucējs</t>
  </si>
  <si>
    <t>Slēpotājs</t>
  </si>
  <si>
    <t>Komanda</t>
  </si>
  <si>
    <t>ē</t>
  </si>
  <si>
    <t>k</t>
  </si>
  <si>
    <t>a</t>
  </si>
  <si>
    <t>b</t>
  </si>
  <si>
    <t>p</t>
  </si>
  <si>
    <t>i</t>
  </si>
  <si>
    <t>l</t>
  </si>
  <si>
    <t>s</t>
  </si>
  <si>
    <t>L</t>
  </si>
  <si>
    <t>d</t>
  </si>
  <si>
    <t>m</t>
  </si>
  <si>
    <t>n</t>
  </si>
  <si>
    <t>e</t>
  </si>
  <si>
    <t>R</t>
  </si>
  <si>
    <t>u</t>
  </si>
  <si>
    <t>Oskars Dzirkalis</t>
  </si>
  <si>
    <t>MK XKross</t>
  </si>
  <si>
    <t>Rihards Gulbis</t>
  </si>
  <si>
    <t>Dienvidu motoparks</t>
  </si>
  <si>
    <t>Toms Avens</t>
  </si>
  <si>
    <t>Reinis Avens</t>
  </si>
  <si>
    <t>Mikus Neško</t>
  </si>
  <si>
    <t>Mareks Ludvigs</t>
  </si>
  <si>
    <t>IK Auseklis</t>
  </si>
  <si>
    <t>Viesturs Stūresteps</t>
  </si>
  <si>
    <t>SK Motodroms</t>
  </si>
  <si>
    <t>Juris Deičmanis</t>
  </si>
  <si>
    <t>Krists Zicmanis</t>
  </si>
  <si>
    <t>Andis Plūme</t>
  </si>
  <si>
    <t>Alvis Priedītis</t>
  </si>
  <si>
    <t>Āris Freijs</t>
  </si>
  <si>
    <t>Edgars Tikiņš</t>
  </si>
  <si>
    <t>Juris Saldenieks</t>
  </si>
  <si>
    <t>Rolands Pankars</t>
  </si>
  <si>
    <t>Lauris Ermanis</t>
  </si>
  <si>
    <t>Mareks Štrauss</t>
  </si>
  <si>
    <t>Kristaps Putniņš</t>
  </si>
  <si>
    <t>71*</t>
  </si>
  <si>
    <t>MK Elkšņi</t>
  </si>
  <si>
    <t>Latv. motosp. tiesnešu asoc.</t>
  </si>
  <si>
    <t>Nr.</t>
  </si>
  <si>
    <t>SM klasifikācijas punkti</t>
  </si>
  <si>
    <t>Madona 2013</t>
  </si>
  <si>
    <t>Liepkalne 2013</t>
  </si>
  <si>
    <t>Dignāja 2013</t>
  </si>
  <si>
    <t>Rīga 2013</t>
  </si>
  <si>
    <t>Kalvene 2013</t>
  </si>
  <si>
    <t>Ogre 2013</t>
  </si>
  <si>
    <t>Dignāja 2015</t>
  </si>
  <si>
    <t>Lēdmane 2015</t>
  </si>
  <si>
    <t>Raiskums 2015</t>
  </si>
  <si>
    <t>punkti</t>
  </si>
  <si>
    <t>Sportists</t>
  </si>
  <si>
    <t>HMK</t>
  </si>
  <si>
    <t>1991-2012</t>
  </si>
  <si>
    <t>2013-2015</t>
  </si>
  <si>
    <t>Kopā</t>
  </si>
  <si>
    <t>Klase</t>
  </si>
  <si>
    <t>SM</t>
  </si>
  <si>
    <t>Dzintars Stūresteps</t>
  </si>
  <si>
    <t>SMK</t>
  </si>
  <si>
    <t>Raivis Eikmanis</t>
  </si>
  <si>
    <t>Alvils Laurītis</t>
  </si>
  <si>
    <t>Zigurds Millers</t>
  </si>
  <si>
    <t>Ivars Vasiļjevs</t>
  </si>
  <si>
    <t>I</t>
  </si>
  <si>
    <t>II</t>
  </si>
  <si>
    <t>Aldis Mackars</t>
  </si>
  <si>
    <t>Pēteris Līkums</t>
  </si>
  <si>
    <t>Reinis Palkavnieks</t>
  </si>
  <si>
    <t>Oskars Klauģis</t>
  </si>
  <si>
    <t>III</t>
  </si>
  <si>
    <t>Ingus Bahmanis</t>
  </si>
  <si>
    <t>Artūrs Ķiploks</t>
  </si>
  <si>
    <t>Dairis Ķiploks</t>
  </si>
  <si>
    <t>Dainars Zolmanis</t>
  </si>
  <si>
    <t>Edgars Božulis</t>
  </si>
  <si>
    <t>Jānis Griblo</t>
  </si>
  <si>
    <t>Uldis Spulle</t>
  </si>
  <si>
    <t>Jānis Zeps</t>
  </si>
  <si>
    <t>Dzintars Zaharevskis</t>
  </si>
  <si>
    <t>Edmunds Zveja</t>
  </si>
  <si>
    <t>Juris Saldnieks</t>
  </si>
  <si>
    <t>Jānis Zemītis</t>
  </si>
  <si>
    <t>Roberts Lapa</t>
  </si>
  <si>
    <t>Jānis Tilaks</t>
  </si>
  <si>
    <t>Alvis Zalcmanis</t>
  </si>
  <si>
    <t>Jānis Fišers</t>
  </si>
  <si>
    <t>Miks Melbārdis</t>
  </si>
  <si>
    <t>Egons Pavārnieks</t>
  </si>
  <si>
    <t>Reinis Purvēns</t>
  </si>
  <si>
    <t>Klāvs Karelis</t>
  </si>
  <si>
    <t>Andris Štendenbergs</t>
  </si>
  <si>
    <t>Kristaps Ezītis</t>
  </si>
  <si>
    <t>Māris Fišers</t>
  </si>
  <si>
    <t>Raitis Plūme</t>
  </si>
  <si>
    <t>Kalvis Blūms</t>
  </si>
  <si>
    <t>Ingus Spulle</t>
  </si>
  <si>
    <t>Rihards Zveja</t>
  </si>
  <si>
    <t>Artis Dreimanis</t>
  </si>
  <si>
    <t>Ivars Siliņš</t>
  </si>
  <si>
    <t>Kristers Stūresteps</t>
  </si>
  <si>
    <t>Mārtiņš Antons</t>
  </si>
  <si>
    <t>Igors Strazds</t>
  </si>
  <si>
    <t>Ainārs Cvetkovs</t>
  </si>
  <si>
    <t>Klāvs Miķelsons</t>
  </si>
  <si>
    <t>Horens Rozītis</t>
  </si>
  <si>
    <t>Jānis Zušmanis</t>
  </si>
  <si>
    <t>Reinis Čudarāns</t>
  </si>
  <si>
    <t>Kalvis Skrastiņš</t>
  </si>
  <si>
    <t>Krišjānis Klaucēns</t>
  </si>
  <si>
    <t>Vilnis Petrovskis</t>
  </si>
  <si>
    <t>Reinis Tilaks</t>
  </si>
  <si>
    <t>Modris Tumpelis</t>
  </si>
  <si>
    <t>Osvalds Azarenko</t>
  </si>
  <si>
    <t>Andrejs Bite</t>
  </si>
  <si>
    <t>Matiss Bizainis</t>
  </si>
  <si>
    <t>Leonīds Bordasovs</t>
  </si>
  <si>
    <t>Ēriks Briedis</t>
  </si>
  <si>
    <t>Gatis Dumbris</t>
  </si>
  <si>
    <t>Guntars Gailis</t>
  </si>
  <si>
    <t>Dainis Jānis Ozols</t>
  </si>
  <si>
    <t>Toms Ozols</t>
  </si>
  <si>
    <t>Kaspars Pusbarnieks</t>
  </si>
  <si>
    <t>Artis Ūbelis</t>
  </si>
  <si>
    <t>Kaspars Andersons</t>
  </si>
  <si>
    <t>Elvis Bartkevičs</t>
  </si>
  <si>
    <t>Mārtiņš Bergmanis</t>
  </si>
  <si>
    <t>Ģirts Draugs</t>
  </si>
  <si>
    <t>Reinis Felders</t>
  </si>
  <si>
    <t>Nauris Miķelsons</t>
  </si>
  <si>
    <t>Indars Mucenieks</t>
  </si>
  <si>
    <t>Nauris Selga</t>
  </si>
  <si>
    <t>Toms Vanadziņš</t>
  </si>
  <si>
    <t>Gatis Birkenfelds</t>
  </si>
  <si>
    <t>Juris Hmaruks</t>
  </si>
  <si>
    <t>Didzis Kalniņš</t>
  </si>
  <si>
    <t>Kaspars Šķilts</t>
  </si>
  <si>
    <t>Oskars Valpēters</t>
  </si>
  <si>
    <t>Krišjānis Vēsmiņš</t>
  </si>
  <si>
    <t>Māris Gustiņš</t>
  </si>
  <si>
    <t>Kristaps Mežborts</t>
  </si>
  <si>
    <t>Gints Sermols</t>
  </si>
  <si>
    <t>Gatis Tabūns</t>
  </si>
  <si>
    <t>Kristaps Zihmanis</t>
  </si>
  <si>
    <t>Genādijs Berasovs</t>
  </si>
  <si>
    <t>Elgars Freimanis</t>
  </si>
  <si>
    <t>Renārs Gosts</t>
  </si>
  <si>
    <t>Raimonds Indriksons</t>
  </si>
  <si>
    <t>Ivars Keišs</t>
  </si>
  <si>
    <t>Uldis Kušķis</t>
  </si>
  <si>
    <t>Jegors Lukjaņins</t>
  </si>
  <si>
    <t>Ivo Sāvičs</t>
  </si>
  <si>
    <t>Andris Rozītis</t>
  </si>
  <si>
    <t>Rolands Vītols</t>
  </si>
  <si>
    <t>Arnis Zdanovskis</t>
  </si>
  <si>
    <t>Juris Brasliņš</t>
  </si>
  <si>
    <t>Ivars Brecis</t>
  </si>
  <si>
    <t>Kaspars Iesalnieks</t>
  </si>
  <si>
    <t>Intars Lesinskis</t>
  </si>
  <si>
    <t>Normunds Liepiņš</t>
  </si>
  <si>
    <t>Aleksandrs Markovs</t>
  </si>
  <si>
    <t>Uģis Markovs</t>
  </si>
  <si>
    <t>Artis Ore</t>
  </si>
  <si>
    <t>Edgars Skinderskis</t>
  </si>
  <si>
    <t>Aldis Šenbergs</t>
  </si>
  <si>
    <t>Rihards Veļiks</t>
  </si>
  <si>
    <t>Kārlis Vētra</t>
  </si>
  <si>
    <t>Miks Avens</t>
  </si>
  <si>
    <t>Nauris Dardzāns</t>
  </si>
  <si>
    <t>Viestarts Dobelnieks</t>
  </si>
  <si>
    <t>Oskars Gražulis</t>
  </si>
  <si>
    <t>Vladislavs Hivričs</t>
  </si>
  <si>
    <t>Zigmārs Kapteinis</t>
  </si>
  <si>
    <t>Jānis Kārkliņš</t>
  </si>
  <si>
    <t>Gints Kornets</t>
  </si>
  <si>
    <t>Juris Strēlis</t>
  </si>
  <si>
    <t>Gints Audzītis</t>
  </si>
  <si>
    <t>Dainius Budnikas</t>
  </si>
  <si>
    <t>Mārcis Slavinskis</t>
  </si>
  <si>
    <t>Kārlis Stepiņš</t>
  </si>
  <si>
    <t>Julius Šimkus</t>
  </si>
  <si>
    <t>Visvaldis Šteinbergs</t>
  </si>
  <si>
    <t>Emīls Tilaks</t>
  </si>
  <si>
    <t>Dainis Vecums</t>
  </si>
  <si>
    <t>Dairis Virkstenis</t>
  </si>
  <si>
    <t>Artis Vītiņš</t>
  </si>
  <si>
    <t>Rainers Žuks</t>
  </si>
  <si>
    <t>Kristaps Adrickis</t>
  </si>
  <si>
    <t>Aigars Baleišis</t>
  </si>
  <si>
    <t>Ivars Bumburs</t>
  </si>
  <si>
    <t>Jānis Cīrulis</t>
  </si>
  <si>
    <t>Dainis Gricmamis</t>
  </si>
  <si>
    <t>Aigars Juhņēvičs</t>
  </si>
  <si>
    <t>Ivo Kalējs</t>
  </si>
  <si>
    <t>Jānis Renārs Kalniņš</t>
  </si>
  <si>
    <t>Sandis Kalniņš</t>
  </si>
  <si>
    <t>Dāvis Kurmis</t>
  </si>
  <si>
    <t>Vitauts Liepiņš</t>
  </si>
  <si>
    <t>Dainis Millers</t>
  </si>
  <si>
    <t>Kristers Millers</t>
  </si>
  <si>
    <t>Antons Radzēvičs</t>
  </si>
  <si>
    <t>Aldis Veļiks</t>
  </si>
  <si>
    <t>Mārtiņš Zveja</t>
  </si>
  <si>
    <t>L.R.K.</t>
  </si>
  <si>
    <t>F.F.F. Sporta klubs</t>
  </si>
  <si>
    <t>7*</t>
  </si>
  <si>
    <t>SK Dako Ziemeļvidzeme</t>
  </si>
  <si>
    <t>Lietuva</t>
  </si>
  <si>
    <t>Kristaps Zitmanis</t>
  </si>
  <si>
    <t>67*</t>
  </si>
  <si>
    <t>SK Pa-Tī</t>
  </si>
  <si>
    <t>Uģis Brecis</t>
  </si>
  <si>
    <t>MK Bieriņi</t>
  </si>
  <si>
    <t>Kristera Serģa MK</t>
  </si>
  <si>
    <t>CAMK Latgale</t>
  </si>
  <si>
    <t>Aigars Baleišs</t>
  </si>
  <si>
    <t>Ralfs Riters</t>
  </si>
  <si>
    <t>Ints Kārlis Ezerkalns</t>
  </si>
  <si>
    <t>Kristers Igals</t>
  </si>
  <si>
    <t>Patriks Igals</t>
  </si>
  <si>
    <t>Vinets Paulovskis</t>
  </si>
  <si>
    <t>Rainers Timko</t>
  </si>
  <si>
    <t>Valters Lesničenoks</t>
  </si>
  <si>
    <t>Aksels Cīrulis</t>
  </si>
  <si>
    <t>Ivo Benedikts Skabs</t>
  </si>
  <si>
    <t>Mairis Pumpurs</t>
  </si>
  <si>
    <r>
      <rPr>
        <b/>
        <sz val="11"/>
        <color theme="1"/>
        <rFont val="Calibri"/>
        <family val="2"/>
        <scheme val="minor"/>
      </rPr>
      <t>MX65</t>
    </r>
    <r>
      <rPr>
        <sz val="11"/>
        <color theme="1"/>
        <rFont val="Calibri"/>
        <family val="2"/>
        <charset val="186"/>
        <scheme val="minor"/>
      </rPr>
      <t xml:space="preserve"> Latvijas junioru čempionāts ziemas motokrosā 2015 gadā</t>
    </r>
  </si>
  <si>
    <r>
      <rPr>
        <b/>
        <sz val="11"/>
        <color theme="1"/>
        <rFont val="Calibri"/>
        <family val="2"/>
        <scheme val="minor"/>
      </rPr>
      <t>RMK</t>
    </r>
    <r>
      <rPr>
        <sz val="11"/>
        <color theme="1"/>
        <rFont val="Calibri"/>
        <family val="2"/>
        <charset val="186"/>
        <scheme val="minor"/>
      </rPr>
      <t xml:space="preserve"> Latvijas kausa izcīņa Skijoringā 2015 gadā</t>
    </r>
  </si>
  <si>
    <r>
      <rPr>
        <b/>
        <sz val="11"/>
        <color theme="1"/>
        <rFont val="Calibri"/>
        <family val="2"/>
        <scheme val="minor"/>
      </rPr>
      <t>RTK</t>
    </r>
    <r>
      <rPr>
        <sz val="11"/>
        <color theme="1"/>
        <rFont val="Calibri"/>
        <family val="2"/>
        <charset val="186"/>
        <scheme val="minor"/>
      </rPr>
      <t xml:space="preserve"> Latvijas kausa izcīņa Skijoringā 2015 gadā</t>
    </r>
  </si>
  <si>
    <r>
      <rPr>
        <b/>
        <sz val="11"/>
        <color theme="1"/>
        <rFont val="Calibri"/>
        <family val="2"/>
        <scheme val="minor"/>
      </rPr>
      <t xml:space="preserve">Jaunieši </t>
    </r>
    <r>
      <rPr>
        <sz val="11"/>
        <color theme="1"/>
        <rFont val="Calibri"/>
        <family val="2"/>
        <charset val="186"/>
        <scheme val="minor"/>
      </rPr>
      <t xml:space="preserve"> Latvijas kauss Skijoringā 2015 gadā</t>
    </r>
  </si>
  <si>
    <r>
      <rPr>
        <b/>
        <sz val="11"/>
        <color theme="1"/>
        <rFont val="Calibri"/>
        <family val="2"/>
        <scheme val="minor"/>
      </rPr>
      <t>Vecmeistari</t>
    </r>
    <r>
      <rPr>
        <sz val="11"/>
        <color theme="1"/>
        <rFont val="Calibri"/>
        <family val="2"/>
        <charset val="186"/>
        <scheme val="minor"/>
      </rPr>
      <t xml:space="preserve"> Latvijas čempionāts Skijoringā 2015 gadā</t>
    </r>
  </si>
  <si>
    <r>
      <rPr>
        <b/>
        <sz val="11"/>
        <color theme="1"/>
        <rFont val="Calibri"/>
        <family val="2"/>
        <scheme val="minor"/>
      </rPr>
      <t>MTK</t>
    </r>
    <r>
      <rPr>
        <sz val="11"/>
        <color theme="1"/>
        <rFont val="Calibri"/>
        <family val="2"/>
        <charset val="186"/>
        <scheme val="minor"/>
      </rPr>
      <t xml:space="preserve"> Latvijas čempionāts Skijoringā 2015 gadā</t>
    </r>
  </si>
  <si>
    <r>
      <rPr>
        <b/>
        <sz val="11"/>
        <color theme="1"/>
        <rFont val="Calibri"/>
        <family val="2"/>
        <scheme val="minor"/>
      </rPr>
      <t>LTK</t>
    </r>
    <r>
      <rPr>
        <sz val="11"/>
        <color theme="1"/>
        <rFont val="Calibri"/>
        <family val="2"/>
        <charset val="186"/>
        <scheme val="minor"/>
      </rPr>
      <t xml:space="preserve"> Latvijas čempionāts Skijoringā 2015 gadā</t>
    </r>
  </si>
  <si>
    <r>
      <rPr>
        <b/>
        <sz val="11"/>
        <color theme="1"/>
        <rFont val="Calibri"/>
        <family val="2"/>
        <scheme val="minor"/>
      </rPr>
      <t>MMK</t>
    </r>
    <r>
      <rPr>
        <sz val="11"/>
        <color theme="1"/>
        <rFont val="Calibri"/>
        <family val="2"/>
        <charset val="186"/>
        <scheme val="minor"/>
      </rPr>
      <t xml:space="preserve"> Latvijas čempionāts Skijoringā 2015 gadā</t>
    </r>
  </si>
  <si>
    <r>
      <rPr>
        <b/>
        <sz val="11"/>
        <color theme="1"/>
        <rFont val="Calibri"/>
        <family val="2"/>
        <scheme val="minor"/>
      </rPr>
      <t>LMK</t>
    </r>
    <r>
      <rPr>
        <sz val="11"/>
        <color theme="1"/>
        <rFont val="Calibri"/>
        <family val="2"/>
        <charset val="186"/>
        <scheme val="minor"/>
      </rPr>
      <t xml:space="preserve"> Latvijas čempionāts Skijoringā 2015 gadā</t>
    </r>
  </si>
  <si>
    <r>
      <rPr>
        <b/>
        <sz val="11"/>
        <color theme="1"/>
        <rFont val="Calibri"/>
        <family val="2"/>
        <scheme val="minor"/>
      </rPr>
      <t>Q50</t>
    </r>
    <r>
      <rPr>
        <sz val="11"/>
        <color theme="1"/>
        <rFont val="Calibri"/>
        <family val="2"/>
        <charset val="186"/>
        <scheme val="minor"/>
      </rPr>
      <t xml:space="preserve"> Latvijas junioru čempionāts ziemas motokrosā 2015 gadā</t>
    </r>
  </si>
  <si>
    <t>Kārlis Neija</t>
  </si>
  <si>
    <t>Ivo Kristaps Kalve</t>
  </si>
  <si>
    <t>Martins Puhaļskis</t>
  </si>
  <si>
    <t>Kārlis Straubergs</t>
  </si>
  <si>
    <t>Roberts Purmalis</t>
  </si>
  <si>
    <t>Artūrs Baltgalvis</t>
  </si>
  <si>
    <t>Reinis Bicāns</t>
  </si>
  <si>
    <t>Ralfs Repsis</t>
  </si>
  <si>
    <t>Atis Breds</t>
  </si>
  <si>
    <t>Markuss Augustovskis</t>
  </si>
  <si>
    <t>Rihards Freibergs</t>
  </si>
  <si>
    <r>
      <rPr>
        <b/>
        <sz val="11"/>
        <color theme="1"/>
        <rFont val="Calibri"/>
        <family val="2"/>
        <scheme val="minor"/>
      </rPr>
      <t>Q100</t>
    </r>
    <r>
      <rPr>
        <sz val="11"/>
        <color theme="1"/>
        <rFont val="Calibri"/>
        <family val="2"/>
        <charset val="186"/>
        <scheme val="minor"/>
      </rPr>
      <t xml:space="preserve"> Latvijas junioru čempionāts ziemas motokrosā 2015 gadā</t>
    </r>
  </si>
  <si>
    <r>
      <rPr>
        <b/>
        <sz val="11"/>
        <color theme="1"/>
        <rFont val="Calibri"/>
        <family val="2"/>
        <scheme val="minor"/>
      </rPr>
      <t>KBR  MX1</t>
    </r>
    <r>
      <rPr>
        <sz val="11"/>
        <color theme="1"/>
        <rFont val="Calibri"/>
        <family val="2"/>
        <charset val="186"/>
        <scheme val="minor"/>
      </rPr>
      <t xml:space="preserve"> Latvijas čempionāts ziemas motokrosā 2015 gadā</t>
    </r>
  </si>
  <si>
    <t>Egils Novickis</t>
  </si>
  <si>
    <t>Uģis Zeltkovskis</t>
  </si>
  <si>
    <t>Juris Lucavs</t>
  </si>
  <si>
    <t>Ilmārs Rudzons</t>
  </si>
  <si>
    <t>Domas Grundele</t>
  </si>
  <si>
    <t>Normunds Freimanis(2)</t>
  </si>
  <si>
    <t>Jānis Miezis</t>
  </si>
  <si>
    <t>Jānis Matuzelis</t>
  </si>
  <si>
    <t>Raivis Veļiks</t>
  </si>
  <si>
    <t>Ģirts Vīgants</t>
  </si>
  <si>
    <r>
      <rPr>
        <b/>
        <sz val="11"/>
        <color theme="1"/>
        <rFont val="Calibri"/>
        <family val="2"/>
        <scheme val="minor"/>
      </rPr>
      <t>KBR  MX2</t>
    </r>
    <r>
      <rPr>
        <sz val="11"/>
        <color theme="1"/>
        <rFont val="Calibri"/>
        <family val="2"/>
        <charset val="186"/>
        <scheme val="minor"/>
      </rPr>
      <t xml:space="preserve"> Latvijas čempionāts ziemas motokrosā 2015 gadā</t>
    </r>
  </si>
  <si>
    <r>
      <rPr>
        <b/>
        <sz val="11"/>
        <color theme="1"/>
        <rFont val="Calibri"/>
        <family val="2"/>
        <scheme val="minor"/>
      </rPr>
      <t>KAR  MX1</t>
    </r>
    <r>
      <rPr>
        <sz val="11"/>
        <color theme="1"/>
        <rFont val="Calibri"/>
        <family val="2"/>
        <charset val="186"/>
        <scheme val="minor"/>
      </rPr>
      <t xml:space="preserve"> Latvijas čempionāts ziemas motokrosā 2015 gadā</t>
    </r>
  </si>
  <si>
    <t>Grigorij Laguta</t>
  </si>
  <si>
    <t>Aleksandrs Nesterjuks</t>
  </si>
  <si>
    <t>Uldis Veidenieks</t>
  </si>
  <si>
    <t>Oskars Pugovičs</t>
  </si>
  <si>
    <t>Kaspars Urbāns</t>
  </si>
  <si>
    <t>Jevgēņijs Tkačenko</t>
  </si>
  <si>
    <t>Artūrs Zībergs</t>
  </si>
  <si>
    <t>Imants Kalniņš</t>
  </si>
  <si>
    <t>Kjasts Puodžuks</t>
  </si>
  <si>
    <r>
      <rPr>
        <b/>
        <sz val="11"/>
        <color theme="1"/>
        <rFont val="Calibri"/>
        <family val="2"/>
        <scheme val="minor"/>
      </rPr>
      <t>KAR  MX2</t>
    </r>
    <r>
      <rPr>
        <sz val="11"/>
        <color theme="1"/>
        <rFont val="Calibri"/>
        <family val="2"/>
        <charset val="186"/>
        <scheme val="minor"/>
      </rPr>
      <t xml:space="preserve"> Latvijas čempionāts ziemas motokrosā 2015 gadā</t>
    </r>
  </si>
  <si>
    <t>Artjoms Trofimovs</t>
  </si>
  <si>
    <t>Tuomas Aurimas</t>
  </si>
  <si>
    <t>Kalvis Krievāns</t>
  </si>
  <si>
    <t>Andžejs Ļebedevs</t>
  </si>
  <si>
    <t>Danils Kolodinskis</t>
  </si>
  <si>
    <t>Silvestrs Kaņeps</t>
  </si>
  <si>
    <t>Jānis Melecis</t>
  </si>
  <si>
    <t>Dāvids Rjabovs</t>
  </si>
  <si>
    <t>Inese Baumane</t>
  </si>
  <si>
    <t>Agris Ozols</t>
  </si>
  <si>
    <t>Renārs Lucavs</t>
  </si>
  <si>
    <t>Dmitrijs Rjabovs</t>
  </si>
  <si>
    <r>
      <rPr>
        <b/>
        <sz val="11"/>
        <color theme="1"/>
        <rFont val="Calibri"/>
        <family val="2"/>
        <scheme val="minor"/>
      </rPr>
      <t>Q Open</t>
    </r>
    <r>
      <rPr>
        <sz val="11"/>
        <color theme="1"/>
        <rFont val="Calibri"/>
        <family val="2"/>
        <charset val="186"/>
        <scheme val="minor"/>
      </rPr>
      <t xml:space="preserve"> Latvijas čempionāts ziemas motokrosā 2015 gadā</t>
    </r>
  </si>
  <si>
    <t>Ričards Zālīte</t>
  </si>
  <si>
    <t>Agris Neija</t>
  </si>
  <si>
    <t>Juris Ozoliņš</t>
  </si>
  <si>
    <t>Reinis Balodis</t>
  </si>
  <si>
    <t>Eduards Krumpļevskis</t>
  </si>
  <si>
    <t>Armands Kārklelis</t>
  </si>
  <si>
    <t>Gatis Irbe</t>
  </si>
  <si>
    <t>77*</t>
  </si>
  <si>
    <t>Lauris Eizāns</t>
  </si>
  <si>
    <t>Vitālijs Šakalovs</t>
  </si>
  <si>
    <t>Guntis Zībergs</t>
  </si>
  <si>
    <t>Jānis Znotiņš</t>
  </si>
  <si>
    <t>Mārtiņš Toms Puķītis</t>
  </si>
  <si>
    <t>Alvis Žubiks</t>
  </si>
  <si>
    <t>Kristaps Veinbergs</t>
  </si>
  <si>
    <t>Jānis Saldavs</t>
  </si>
  <si>
    <t>Juris Jakovļevs</t>
  </si>
  <si>
    <t>Ulvis Ansbergs</t>
  </si>
  <si>
    <t>Aldis Bergs</t>
  </si>
  <si>
    <t>Norsutis Balčiūnas</t>
  </si>
  <si>
    <t>Ivo Ludvigs</t>
  </si>
  <si>
    <t>Petras Kiseliūnas</t>
  </si>
  <si>
    <t>Patriks Nuka</t>
  </si>
  <si>
    <t>Matīss Palēvics</t>
  </si>
  <si>
    <t>Monta Dišlere - Kirilko</t>
  </si>
  <si>
    <t>Stefans Borozins</t>
  </si>
  <si>
    <t>Sergejs Ivanovs</t>
  </si>
  <si>
    <t>Gunārs Bucenieks</t>
  </si>
  <si>
    <r>
      <rPr>
        <b/>
        <sz val="11"/>
        <color theme="1"/>
        <rFont val="Calibri"/>
        <family val="2"/>
        <scheme val="minor"/>
      </rPr>
      <t xml:space="preserve">ATV 4x4 </t>
    </r>
    <r>
      <rPr>
        <sz val="11"/>
        <color theme="1"/>
        <rFont val="Calibri"/>
        <family val="2"/>
        <charset val="186"/>
        <scheme val="minor"/>
      </rPr>
      <t xml:space="preserve"> Latvijas kauss ziemas motokrosā 2015 gadā</t>
    </r>
  </si>
  <si>
    <t>Mikus Bērziņš</t>
  </si>
  <si>
    <t>MK Ādaži</t>
  </si>
  <si>
    <r>
      <rPr>
        <b/>
        <sz val="11"/>
        <color theme="1"/>
        <rFont val="Calibri"/>
        <family val="2"/>
        <scheme val="minor"/>
      </rPr>
      <t xml:space="preserve">b/v </t>
    </r>
    <r>
      <rPr>
        <sz val="11"/>
        <color theme="1"/>
        <rFont val="Calibri"/>
        <family val="2"/>
        <charset val="186"/>
        <scheme val="minor"/>
      </rPr>
      <t xml:space="preserve"> </t>
    </r>
    <r>
      <rPr>
        <sz val="11"/>
        <color rgb="FFFF0000"/>
        <rFont val="Calibri"/>
        <family val="2"/>
        <scheme val="minor"/>
      </rPr>
      <t>Latvijas kauss</t>
    </r>
    <r>
      <rPr>
        <sz val="11"/>
        <color theme="1"/>
        <rFont val="Calibri"/>
        <family val="2"/>
        <charset val="186"/>
        <scheme val="minor"/>
      </rPr>
      <t xml:space="preserve"> ziemas motokrosā 2015 gadā</t>
    </r>
  </si>
  <si>
    <t>Zigismunds Birkenfelds</t>
  </si>
  <si>
    <t>Vairis Štāls</t>
  </si>
  <si>
    <t>Arnis Garoza</t>
  </si>
  <si>
    <t>Viesturs Šauriņš</t>
  </si>
  <si>
    <t>Uvis Vasiļenko</t>
  </si>
  <si>
    <t>Jānis Leškiks</t>
  </si>
  <si>
    <t>Andrejs Ņekazakovs</t>
  </si>
  <si>
    <t>Jānis Mažoriņš</t>
  </si>
  <si>
    <t>Artēmijs Ņekazakovs</t>
  </si>
  <si>
    <t>Alekksandrs Borozdins</t>
  </si>
  <si>
    <t>Valērijs Vilcāns</t>
  </si>
  <si>
    <r>
      <rPr>
        <b/>
        <sz val="11"/>
        <color theme="1"/>
        <rFont val="Calibri"/>
        <family val="2"/>
        <scheme val="minor"/>
      </rPr>
      <t>MX85</t>
    </r>
    <r>
      <rPr>
        <sz val="11"/>
        <color theme="1"/>
        <rFont val="Calibri"/>
        <family val="2"/>
        <charset val="186"/>
        <scheme val="minor"/>
      </rPr>
      <t xml:space="preserve">  Latvijas junioru čempionāts ziemas motokrosā 2015 gadā</t>
    </r>
  </si>
  <si>
    <t>Ugis Skopāns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</si>
</sst>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186"/>
      <scheme val="minor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rgb="FF2967A2"/>
      <name val="Verdana"/>
      <family val="2"/>
    </font>
    <font>
      <sz val="8"/>
      <color rgb="FF2967A2"/>
      <name val="Verdana"/>
      <family val="2"/>
    </font>
    <font>
      <b/>
      <sz val="10"/>
      <name val="Arial"/>
      <family val="2"/>
    </font>
    <font>
      <sz val="10"/>
      <color theme="0" tint="-0.499984740745262"/>
      <name val="Arial"/>
      <family val="2"/>
    </font>
    <font>
      <b/>
      <sz val="8"/>
      <color indexed="62"/>
      <name val="Verdana"/>
      <family val="2"/>
    </font>
    <font>
      <b/>
      <sz val="10"/>
      <color theme="1"/>
      <name val="Arial"/>
      <family val="2"/>
    </font>
    <font>
      <sz val="10"/>
      <color theme="0" tint="-0.34998626667073579"/>
      <name val="Arial"/>
      <family val="2"/>
    </font>
    <font>
      <sz val="10"/>
      <color rgb="FFFF0000"/>
      <name val="Arial"/>
      <family val="2"/>
    </font>
    <font>
      <sz val="8"/>
      <color rgb="FFFF0000"/>
      <name val="Verdana"/>
      <family val="2"/>
    </font>
    <font>
      <b/>
      <sz val="10"/>
      <color theme="0" tint="-0.34998626667073579"/>
      <name val="Arial"/>
      <family val="2"/>
    </font>
    <font>
      <sz val="8"/>
      <color indexed="62"/>
      <name val="Verdana"/>
      <family val="2"/>
    </font>
    <font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C8364"/>
      <name val="Verdana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sz val="8"/>
      <color theme="1"/>
      <name val="Verdana"/>
      <family val="2"/>
    </font>
    <font>
      <b/>
      <sz val="7"/>
      <color rgb="FF2967A2"/>
      <name val="Verdana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n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indexed="64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indexed="64"/>
      </right>
      <top/>
      <bottom style="hair">
        <color rgb="FF000000"/>
      </bottom>
      <diagonal/>
    </border>
    <border>
      <left/>
      <right style="hair">
        <color indexed="64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1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2" fillId="2" borderId="2" xfId="0" applyFont="1" applyFill="1" applyBorder="1"/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wrapText="1"/>
    </xf>
    <xf numFmtId="0" fontId="2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2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/>
    <xf numFmtId="0" fontId="0" fillId="0" borderId="17" xfId="0" applyBorder="1"/>
    <xf numFmtId="0" fontId="2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0" fillId="3" borderId="22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" xfId="0" applyFont="1" applyFill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5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17" xfId="0" applyFont="1" applyBorder="1" applyAlignment="1">
      <alignment wrapText="1"/>
    </xf>
    <xf numFmtId="0" fontId="6" fillId="0" borderId="20" xfId="0" applyFont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5" fillId="0" borderId="5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2" fillId="0" borderId="25" xfId="0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1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/>
    <xf numFmtId="0" fontId="5" fillId="0" borderId="5" xfId="0" applyFont="1" applyBorder="1" applyAlignment="1">
      <alignment vertic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5" fillId="0" borderId="27" xfId="0" applyFont="1" applyBorder="1" applyAlignment="1">
      <alignment wrapText="1"/>
    </xf>
    <xf numFmtId="0" fontId="2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7" fillId="0" borderId="0" xfId="0" applyFont="1"/>
    <xf numFmtId="0" fontId="2" fillId="0" borderId="0" xfId="0" applyFont="1"/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6" xfId="0" applyBorder="1"/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2" xfId="0" applyFont="1" applyBorder="1"/>
    <xf numFmtId="0" fontId="20" fillId="0" borderId="22" xfId="0" applyFont="1" applyBorder="1" applyAlignment="1">
      <alignment horizontal="center" vertical="center" textRotation="255"/>
    </xf>
    <xf numFmtId="0" fontId="20" fillId="0" borderId="23" xfId="0" applyFont="1" applyBorder="1" applyAlignment="1">
      <alignment horizontal="center" vertical="center" textRotation="255"/>
    </xf>
    <xf numFmtId="0" fontId="20" fillId="0" borderId="24" xfId="0" applyFont="1" applyBorder="1" applyAlignment="1">
      <alignment horizontal="center" vertical="center" textRotation="255"/>
    </xf>
    <xf numFmtId="0" fontId="21" fillId="0" borderId="28" xfId="0" applyFont="1" applyBorder="1" applyAlignment="1">
      <alignment horizontal="center" vertical="center" textRotation="255"/>
    </xf>
    <xf numFmtId="0" fontId="21" fillId="0" borderId="29" xfId="0" applyFont="1" applyBorder="1" applyAlignment="1">
      <alignment horizontal="center" vertical="center" textRotation="255"/>
    </xf>
    <xf numFmtId="0" fontId="20" fillId="0" borderId="29" xfId="0" applyFont="1" applyBorder="1" applyAlignment="1">
      <alignment horizontal="center" vertical="center" textRotation="255"/>
    </xf>
    <xf numFmtId="0" fontId="21" fillId="0" borderId="30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2" fillId="4" borderId="42" xfId="0" applyFont="1" applyFill="1" applyBorder="1" applyAlignment="1">
      <alignment horizontal="center" vertical="center" wrapText="1"/>
    </xf>
    <xf numFmtId="0" fontId="22" fillId="4" borderId="43" xfId="0" applyFont="1" applyFill="1" applyBorder="1" applyAlignment="1">
      <alignment wrapText="1"/>
    </xf>
    <xf numFmtId="0" fontId="23" fillId="4" borderId="44" xfId="0" applyFont="1" applyFill="1" applyBorder="1" applyAlignment="1">
      <alignment horizontal="center" vertical="center" wrapText="1"/>
    </xf>
    <xf numFmtId="0" fontId="23" fillId="4" borderId="45" xfId="0" applyFont="1" applyFill="1" applyBorder="1" applyAlignment="1">
      <alignment horizontal="center" vertical="center" wrapText="1"/>
    </xf>
    <xf numFmtId="0" fontId="12" fillId="4" borderId="45" xfId="0" applyFont="1" applyFill="1" applyBorder="1" applyAlignment="1">
      <alignment horizontal="center" vertical="center" wrapText="1"/>
    </xf>
    <xf numFmtId="0" fontId="23" fillId="4" borderId="46" xfId="0" applyFont="1" applyFill="1" applyBorder="1" applyAlignment="1">
      <alignment horizontal="center" vertical="center" wrapText="1"/>
    </xf>
    <xf numFmtId="0" fontId="23" fillId="4" borderId="47" xfId="0" applyFont="1" applyFill="1" applyBorder="1" applyAlignment="1">
      <alignment horizontal="center" vertical="center" wrapText="1"/>
    </xf>
    <xf numFmtId="0" fontId="23" fillId="4" borderId="48" xfId="0" applyFont="1" applyFill="1" applyBorder="1" applyAlignment="1">
      <alignment horizontal="center" vertical="center" wrapText="1"/>
    </xf>
    <xf numFmtId="0" fontId="23" fillId="4" borderId="49" xfId="0" applyFont="1" applyFill="1" applyBorder="1" applyAlignment="1">
      <alignment horizontal="center" vertical="center" wrapText="1"/>
    </xf>
    <xf numFmtId="0" fontId="23" fillId="4" borderId="50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4" fillId="4" borderId="51" xfId="0" applyFont="1" applyFill="1" applyBorder="1" applyAlignment="1">
      <alignment horizontal="center" vertical="center" wrapText="1"/>
    </xf>
    <xf numFmtId="0" fontId="24" fillId="4" borderId="52" xfId="0" applyFont="1" applyFill="1" applyBorder="1" applyAlignment="1">
      <alignment horizontal="center" vertical="center" wrapText="1"/>
    </xf>
    <xf numFmtId="0" fontId="25" fillId="4" borderId="43" xfId="0" applyFont="1" applyFill="1" applyBorder="1" applyAlignment="1">
      <alignment horizontal="center" vertical="center" wrapText="1"/>
    </xf>
    <xf numFmtId="0" fontId="22" fillId="4" borderId="53" xfId="0" applyFont="1" applyFill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3" xfId="0" applyFont="1" applyBorder="1" applyAlignment="1">
      <alignment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3" fillId="0" borderId="55" xfId="0" applyFont="1" applyBorder="1" applyAlignment="1">
      <alignment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4" fillId="0" borderId="43" xfId="0" applyFont="1" applyBorder="1" applyAlignment="1">
      <alignment wrapText="1"/>
    </xf>
    <xf numFmtId="0" fontId="24" fillId="0" borderId="6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26" fillId="5" borderId="33" xfId="0" applyFont="1" applyFill="1" applyBorder="1" applyAlignment="1">
      <alignment horizontal="center" vertical="center" wrapText="1"/>
    </xf>
    <xf numFmtId="0" fontId="26" fillId="5" borderId="33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26" fillId="5" borderId="34" xfId="0" applyFont="1" applyFill="1" applyBorder="1" applyAlignment="1">
      <alignment horizontal="center" vertical="center" wrapText="1"/>
    </xf>
    <xf numFmtId="0" fontId="26" fillId="5" borderId="34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26" fillId="5" borderId="35" xfId="0" applyFont="1" applyFill="1" applyBorder="1" applyAlignment="1">
      <alignment horizontal="center" vertical="center" wrapText="1"/>
    </xf>
    <xf numFmtId="0" fontId="26" fillId="5" borderId="35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wrapText="1"/>
    </xf>
    <xf numFmtId="0" fontId="5" fillId="5" borderId="33" xfId="0" applyFont="1" applyFill="1" applyBorder="1" applyAlignment="1">
      <alignment wrapText="1"/>
    </xf>
    <xf numFmtId="0" fontId="5" fillId="5" borderId="33" xfId="0" applyFont="1" applyFill="1" applyBorder="1" applyAlignment="1">
      <alignment horizontal="center" wrapText="1"/>
    </xf>
    <xf numFmtId="0" fontId="18" fillId="5" borderId="33" xfId="0" applyFont="1" applyFill="1" applyBorder="1" applyAlignment="1">
      <alignment horizontal="center" wrapText="1"/>
    </xf>
    <xf numFmtId="0" fontId="5" fillId="5" borderId="35" xfId="0" applyFont="1" applyFill="1" applyBorder="1" applyAlignment="1">
      <alignment wrapText="1"/>
    </xf>
    <xf numFmtId="0" fontId="5" fillId="5" borderId="35" xfId="0" applyFont="1" applyFill="1" applyBorder="1" applyAlignment="1">
      <alignment wrapText="1"/>
    </xf>
    <xf numFmtId="0" fontId="4" fillId="5" borderId="35" xfId="0" applyFont="1" applyFill="1" applyBorder="1" applyAlignment="1">
      <alignment horizontal="center" wrapText="1"/>
    </xf>
    <xf numFmtId="0" fontId="18" fillId="5" borderId="35" xfId="0" applyFont="1" applyFill="1" applyBorder="1" applyAlignment="1">
      <alignment horizontal="center" wrapText="1"/>
    </xf>
    <xf numFmtId="0" fontId="18" fillId="5" borderId="33" xfId="0" applyFont="1" applyFill="1" applyBorder="1" applyAlignment="1">
      <alignment horizontal="center" wrapText="1"/>
    </xf>
    <xf numFmtId="0" fontId="18" fillId="5" borderId="35" xfId="0" applyFont="1" applyFill="1" applyBorder="1" applyAlignment="1">
      <alignment horizontal="center" wrapText="1"/>
    </xf>
    <xf numFmtId="0" fontId="5" fillId="5" borderId="35" xfId="0" applyFont="1" applyFill="1" applyBorder="1" applyAlignment="1">
      <alignment horizontal="center" wrapText="1"/>
    </xf>
    <xf numFmtId="0" fontId="0" fillId="0" borderId="33" xfId="0" applyBorder="1"/>
    <xf numFmtId="0" fontId="5" fillId="5" borderId="35" xfId="0" applyFont="1" applyFill="1" applyBorder="1" applyAlignment="1">
      <alignment wrapText="1"/>
    </xf>
    <xf numFmtId="0" fontId="17" fillId="5" borderId="0" xfId="0" applyFont="1" applyFill="1"/>
    <xf numFmtId="0" fontId="0" fillId="5" borderId="0" xfId="0" applyFill="1"/>
    <xf numFmtId="0" fontId="5" fillId="5" borderId="33" xfId="0" applyFont="1" applyFill="1" applyBorder="1" applyAlignment="1">
      <alignment horizontal="center" wrapText="1"/>
    </xf>
    <xf numFmtId="0" fontId="5" fillId="5" borderId="35" xfId="0" applyFont="1" applyFill="1" applyBorder="1" applyAlignment="1">
      <alignment horizontal="center" wrapText="1"/>
    </xf>
    <xf numFmtId="0" fontId="5" fillId="5" borderId="33" xfId="0" applyFont="1" applyFill="1" applyBorder="1" applyAlignment="1">
      <alignment wrapText="1"/>
    </xf>
    <xf numFmtId="0" fontId="5" fillId="5" borderId="35" xfId="0" applyFont="1" applyFill="1" applyBorder="1" applyAlignment="1">
      <alignment wrapText="1"/>
    </xf>
    <xf numFmtId="0" fontId="18" fillId="5" borderId="33" xfId="0" applyFont="1" applyFill="1" applyBorder="1" applyAlignment="1">
      <alignment horizontal="center" wrapText="1"/>
    </xf>
    <xf numFmtId="0" fontId="18" fillId="5" borderId="35" xfId="0" applyFont="1" applyFill="1" applyBorder="1" applyAlignment="1">
      <alignment horizontal="center" wrapText="1"/>
    </xf>
    <xf numFmtId="0" fontId="4" fillId="5" borderId="33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26" fillId="5" borderId="33" xfId="0" applyFont="1" applyFill="1" applyBorder="1" applyAlignment="1">
      <alignment horizontal="center" vertical="center" wrapText="1"/>
    </xf>
    <xf numFmtId="0" fontId="26" fillId="5" borderId="34" xfId="0" applyFont="1" applyFill="1" applyBorder="1" applyAlignment="1">
      <alignment horizontal="center" vertical="center" wrapText="1"/>
    </xf>
    <xf numFmtId="0" fontId="26" fillId="5" borderId="3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workbookViewId="0"/>
  </sheetViews>
  <sheetFormatPr defaultRowHeight="15"/>
  <cols>
    <col min="1" max="1" width="5.140625" customWidth="1"/>
    <col min="2" max="2" width="18.28515625" customWidth="1"/>
    <col min="3" max="3" width="16.28515625" customWidth="1"/>
    <col min="4" max="12" width="3.7109375" customWidth="1"/>
    <col min="13" max="13" width="7.7109375" customWidth="1"/>
    <col min="14" max="14" width="5.7109375" customWidth="1"/>
  </cols>
  <sheetData>
    <row r="1" spans="1:14">
      <c r="A1" s="88" t="s">
        <v>312</v>
      </c>
    </row>
    <row r="2" spans="1:14" ht="6.75" customHeight="1">
      <c r="A2" s="88"/>
    </row>
    <row r="3" spans="1:14" ht="9.75" customHeight="1">
      <c r="A3" s="205" t="s">
        <v>117</v>
      </c>
      <c r="B3" s="175" t="s">
        <v>74</v>
      </c>
      <c r="C3" s="205" t="s">
        <v>76</v>
      </c>
      <c r="D3" s="176" t="s">
        <v>45</v>
      </c>
      <c r="E3" s="176" t="s">
        <v>45</v>
      </c>
      <c r="F3" s="208"/>
      <c r="G3" s="176" t="s">
        <v>85</v>
      </c>
      <c r="H3" s="176" t="s">
        <v>85</v>
      </c>
      <c r="I3" s="208"/>
      <c r="J3" s="176" t="s">
        <v>90</v>
      </c>
      <c r="K3" s="176" t="s">
        <v>90</v>
      </c>
      <c r="L3" s="205"/>
      <c r="M3" s="205" t="s">
        <v>6</v>
      </c>
      <c r="N3" s="205" t="s">
        <v>1</v>
      </c>
    </row>
    <row r="4" spans="1:14" ht="9.75" customHeight="1">
      <c r="A4" s="206"/>
      <c r="B4" s="178" t="s">
        <v>75</v>
      </c>
      <c r="C4" s="206"/>
      <c r="D4" s="179" t="s">
        <v>77</v>
      </c>
      <c r="E4" s="179" t="s">
        <v>77</v>
      </c>
      <c r="F4" s="209"/>
      <c r="G4" s="179" t="s">
        <v>77</v>
      </c>
      <c r="H4" s="179" t="s">
        <v>77</v>
      </c>
      <c r="I4" s="209"/>
      <c r="J4" s="179" t="s">
        <v>79</v>
      </c>
      <c r="K4" s="179" t="s">
        <v>79</v>
      </c>
      <c r="L4" s="206"/>
      <c r="M4" s="206"/>
      <c r="N4" s="206"/>
    </row>
    <row r="5" spans="1:14" ht="9.75" customHeight="1">
      <c r="A5" s="206"/>
      <c r="B5" s="178"/>
      <c r="C5" s="206"/>
      <c r="D5" s="179" t="s">
        <v>78</v>
      </c>
      <c r="E5" s="179" t="s">
        <v>78</v>
      </c>
      <c r="F5" s="209"/>
      <c r="G5" s="179" t="s">
        <v>86</v>
      </c>
      <c r="H5" s="179" t="s">
        <v>86</v>
      </c>
      <c r="I5" s="209"/>
      <c r="J5" s="179" t="s">
        <v>82</v>
      </c>
      <c r="K5" s="179" t="s">
        <v>82</v>
      </c>
      <c r="L5" s="206"/>
      <c r="M5" s="206"/>
      <c r="N5" s="206"/>
    </row>
    <row r="6" spans="1:14" ht="9.75" customHeight="1">
      <c r="A6" s="206"/>
      <c r="B6" s="178"/>
      <c r="C6" s="206"/>
      <c r="D6" s="179" t="s">
        <v>79</v>
      </c>
      <c r="E6" s="179" t="s">
        <v>79</v>
      </c>
      <c r="F6" s="209"/>
      <c r="G6" s="179" t="s">
        <v>87</v>
      </c>
      <c r="H6" s="179" t="s">
        <v>87</v>
      </c>
      <c r="I6" s="209"/>
      <c r="J6" s="179" t="s">
        <v>84</v>
      </c>
      <c r="K6" s="179" t="s">
        <v>84</v>
      </c>
      <c r="L6" s="206"/>
      <c r="M6" s="206"/>
      <c r="N6" s="206"/>
    </row>
    <row r="7" spans="1:14" ht="9.75" customHeight="1">
      <c r="A7" s="206"/>
      <c r="B7" s="178"/>
      <c r="C7" s="206"/>
      <c r="D7" s="179" t="s">
        <v>80</v>
      </c>
      <c r="E7" s="179" t="s">
        <v>80</v>
      </c>
      <c r="F7" s="209"/>
      <c r="G7" s="179" t="s">
        <v>79</v>
      </c>
      <c r="H7" s="179" t="s">
        <v>79</v>
      </c>
      <c r="I7" s="209"/>
      <c r="J7" s="179" t="s">
        <v>78</v>
      </c>
      <c r="K7" s="179" t="s">
        <v>78</v>
      </c>
      <c r="L7" s="206"/>
      <c r="M7" s="206"/>
      <c r="N7" s="206"/>
    </row>
    <row r="8" spans="1:14" ht="9.75" customHeight="1">
      <c r="A8" s="206"/>
      <c r="B8" s="178"/>
      <c r="C8" s="206"/>
      <c r="D8" s="179" t="s">
        <v>81</v>
      </c>
      <c r="E8" s="179" t="s">
        <v>81</v>
      </c>
      <c r="F8" s="209"/>
      <c r="G8" s="179" t="s">
        <v>88</v>
      </c>
      <c r="H8" s="179" t="s">
        <v>88</v>
      </c>
      <c r="I8" s="209"/>
      <c r="J8" s="179" t="s">
        <v>91</v>
      </c>
      <c r="K8" s="179" t="s">
        <v>91</v>
      </c>
      <c r="L8" s="206"/>
      <c r="M8" s="206"/>
      <c r="N8" s="206"/>
    </row>
    <row r="9" spans="1:14" ht="9.75" customHeight="1">
      <c r="A9" s="206"/>
      <c r="B9" s="178"/>
      <c r="C9" s="206"/>
      <c r="D9" s="179" t="s">
        <v>82</v>
      </c>
      <c r="E9" s="179" t="s">
        <v>82</v>
      </c>
      <c r="F9" s="209"/>
      <c r="G9" s="179" t="s">
        <v>89</v>
      </c>
      <c r="H9" s="179" t="s">
        <v>89</v>
      </c>
      <c r="I9" s="209"/>
      <c r="J9" s="179" t="s">
        <v>87</v>
      </c>
      <c r="K9" s="179" t="s">
        <v>87</v>
      </c>
      <c r="L9" s="206"/>
      <c r="M9" s="206"/>
      <c r="N9" s="206"/>
    </row>
    <row r="10" spans="1:14" ht="9.75" customHeight="1">
      <c r="A10" s="206"/>
      <c r="B10" s="178"/>
      <c r="C10" s="206"/>
      <c r="D10" s="179" t="s">
        <v>83</v>
      </c>
      <c r="E10" s="179" t="s">
        <v>83</v>
      </c>
      <c r="F10" s="209"/>
      <c r="G10" s="179"/>
      <c r="H10" s="179"/>
      <c r="I10" s="209"/>
      <c r="J10" s="179" t="s">
        <v>84</v>
      </c>
      <c r="K10" s="179" t="s">
        <v>84</v>
      </c>
      <c r="L10" s="206"/>
      <c r="M10" s="206"/>
      <c r="N10" s="206"/>
    </row>
    <row r="11" spans="1:14" ht="9.75" customHeight="1">
      <c r="A11" s="207"/>
      <c r="B11" s="181"/>
      <c r="C11" s="207"/>
      <c r="D11" s="182" t="s">
        <v>84</v>
      </c>
      <c r="E11" s="182" t="s">
        <v>84</v>
      </c>
      <c r="F11" s="210"/>
      <c r="G11" s="182"/>
      <c r="H11" s="182"/>
      <c r="I11" s="210"/>
      <c r="J11" s="182"/>
      <c r="K11" s="182"/>
      <c r="L11" s="207"/>
      <c r="M11" s="207"/>
      <c r="N11" s="207"/>
    </row>
    <row r="12" spans="1:14" ht="12.75" customHeight="1">
      <c r="A12" s="199">
        <v>69</v>
      </c>
      <c r="B12" s="184" t="s">
        <v>48</v>
      </c>
      <c r="C12" s="201" t="s">
        <v>93</v>
      </c>
      <c r="D12" s="186">
        <v>11</v>
      </c>
      <c r="E12" s="186">
        <v>11</v>
      </c>
      <c r="F12" s="187"/>
      <c r="G12" s="186">
        <v>15</v>
      </c>
      <c r="H12" s="186">
        <v>15</v>
      </c>
      <c r="I12" s="187"/>
      <c r="J12" s="186">
        <v>20</v>
      </c>
      <c r="K12" s="186">
        <v>20</v>
      </c>
      <c r="L12" s="187"/>
      <c r="M12" s="199">
        <v>92</v>
      </c>
      <c r="N12" s="199">
        <v>1</v>
      </c>
    </row>
    <row r="13" spans="1:14" ht="12.75" customHeight="1">
      <c r="A13" s="200"/>
      <c r="B13" s="188" t="s">
        <v>92</v>
      </c>
      <c r="C13" s="202"/>
      <c r="D13" s="190">
        <v>5</v>
      </c>
      <c r="E13" s="190">
        <v>5</v>
      </c>
      <c r="F13" s="191">
        <v>5</v>
      </c>
      <c r="G13" s="190">
        <v>3</v>
      </c>
      <c r="H13" s="190">
        <v>3</v>
      </c>
      <c r="I13" s="191">
        <v>2</v>
      </c>
      <c r="J13" s="190">
        <v>1</v>
      </c>
      <c r="K13" s="190">
        <v>1</v>
      </c>
      <c r="L13" s="191">
        <v>1</v>
      </c>
      <c r="M13" s="200"/>
      <c r="N13" s="200"/>
    </row>
    <row r="14" spans="1:14" ht="12.75" customHeight="1">
      <c r="A14" s="199">
        <v>71</v>
      </c>
      <c r="B14" s="184" t="s">
        <v>20</v>
      </c>
      <c r="C14" s="201" t="s">
        <v>95</v>
      </c>
      <c r="D14" s="186">
        <v>20</v>
      </c>
      <c r="E14" s="186">
        <v>20</v>
      </c>
      <c r="F14" s="187"/>
      <c r="G14" s="186">
        <v>5</v>
      </c>
      <c r="H14" s="186">
        <v>17</v>
      </c>
      <c r="I14" s="187"/>
      <c r="J14" s="186">
        <v>17</v>
      </c>
      <c r="K14" s="186">
        <v>9</v>
      </c>
      <c r="L14" s="187"/>
      <c r="M14" s="199">
        <v>88</v>
      </c>
      <c r="N14" s="199">
        <v>2</v>
      </c>
    </row>
    <row r="15" spans="1:14" ht="12.75" customHeight="1">
      <c r="A15" s="200"/>
      <c r="B15" s="188" t="s">
        <v>94</v>
      </c>
      <c r="C15" s="202"/>
      <c r="D15" s="190">
        <v>1</v>
      </c>
      <c r="E15" s="190">
        <v>1</v>
      </c>
      <c r="F15" s="191">
        <v>1</v>
      </c>
      <c r="G15" s="190">
        <v>11</v>
      </c>
      <c r="H15" s="190">
        <v>2</v>
      </c>
      <c r="I15" s="191">
        <v>4</v>
      </c>
      <c r="J15" s="190">
        <v>2</v>
      </c>
      <c r="K15" s="190">
        <v>7</v>
      </c>
      <c r="L15" s="191">
        <v>3</v>
      </c>
      <c r="M15" s="200"/>
      <c r="N15" s="200"/>
    </row>
    <row r="16" spans="1:14" ht="12.75" customHeight="1">
      <c r="A16" s="199">
        <v>9</v>
      </c>
      <c r="B16" s="184" t="s">
        <v>96</v>
      </c>
      <c r="C16" s="201"/>
      <c r="D16" s="186">
        <v>15</v>
      </c>
      <c r="E16" s="186">
        <v>15</v>
      </c>
      <c r="F16" s="187"/>
      <c r="G16" s="186">
        <v>17</v>
      </c>
      <c r="H16" s="186">
        <v>20</v>
      </c>
      <c r="I16" s="187"/>
      <c r="J16" s="201">
        <v>0</v>
      </c>
      <c r="K16" s="186">
        <v>15</v>
      </c>
      <c r="L16" s="187"/>
      <c r="M16" s="199">
        <v>82</v>
      </c>
      <c r="N16" s="199">
        <v>3</v>
      </c>
    </row>
    <row r="17" spans="1:14" ht="12.75" customHeight="1">
      <c r="A17" s="200"/>
      <c r="B17" s="188" t="s">
        <v>97</v>
      </c>
      <c r="C17" s="202"/>
      <c r="D17" s="190">
        <v>3</v>
      </c>
      <c r="E17" s="190">
        <v>3</v>
      </c>
      <c r="F17" s="191">
        <v>3</v>
      </c>
      <c r="G17" s="190">
        <v>2</v>
      </c>
      <c r="H17" s="190">
        <v>1</v>
      </c>
      <c r="I17" s="191">
        <v>1</v>
      </c>
      <c r="J17" s="202"/>
      <c r="K17" s="190">
        <v>3</v>
      </c>
      <c r="L17" s="191">
        <v>7</v>
      </c>
      <c r="M17" s="200"/>
      <c r="N17" s="200"/>
    </row>
    <row r="18" spans="1:14" ht="12.75" customHeight="1">
      <c r="A18" s="199">
        <v>59</v>
      </c>
      <c r="B18" s="184" t="s">
        <v>9</v>
      </c>
      <c r="C18" s="201" t="s">
        <v>7</v>
      </c>
      <c r="D18" s="186">
        <v>17</v>
      </c>
      <c r="E18" s="186">
        <v>17</v>
      </c>
      <c r="F18" s="187"/>
      <c r="G18" s="186">
        <v>13</v>
      </c>
      <c r="H18" s="201">
        <v>0</v>
      </c>
      <c r="I18" s="187"/>
      <c r="J18" s="186">
        <v>15</v>
      </c>
      <c r="K18" s="186">
        <v>17</v>
      </c>
      <c r="L18" s="187"/>
      <c r="M18" s="199">
        <v>79</v>
      </c>
      <c r="N18" s="199">
        <v>4</v>
      </c>
    </row>
    <row r="19" spans="1:14" ht="12.75" customHeight="1">
      <c r="A19" s="200"/>
      <c r="B19" s="188" t="s">
        <v>98</v>
      </c>
      <c r="C19" s="202"/>
      <c r="D19" s="190">
        <v>2</v>
      </c>
      <c r="E19" s="190">
        <v>2</v>
      </c>
      <c r="F19" s="191">
        <v>2</v>
      </c>
      <c r="G19" s="190">
        <v>4</v>
      </c>
      <c r="H19" s="202"/>
      <c r="I19" s="191">
        <v>11</v>
      </c>
      <c r="J19" s="190">
        <v>3</v>
      </c>
      <c r="K19" s="190">
        <v>2</v>
      </c>
      <c r="L19" s="191">
        <v>2</v>
      </c>
      <c r="M19" s="200"/>
      <c r="N19" s="200"/>
    </row>
    <row r="20" spans="1:14" ht="12.75" customHeight="1">
      <c r="A20" s="199">
        <v>160</v>
      </c>
      <c r="B20" s="184" t="s">
        <v>30</v>
      </c>
      <c r="C20" s="201" t="s">
        <v>100</v>
      </c>
      <c r="D20" s="186">
        <v>6</v>
      </c>
      <c r="E20" s="186">
        <v>8</v>
      </c>
      <c r="F20" s="187"/>
      <c r="G20" s="186">
        <v>10</v>
      </c>
      <c r="H20" s="186">
        <v>13</v>
      </c>
      <c r="I20" s="187"/>
      <c r="J20" s="186">
        <v>11</v>
      </c>
      <c r="K20" s="186">
        <v>8</v>
      </c>
      <c r="L20" s="187"/>
      <c r="M20" s="199">
        <v>56</v>
      </c>
      <c r="N20" s="199">
        <v>5</v>
      </c>
    </row>
    <row r="21" spans="1:14" ht="12.75" customHeight="1">
      <c r="A21" s="200"/>
      <c r="B21" s="188" t="s">
        <v>99</v>
      </c>
      <c r="C21" s="202"/>
      <c r="D21" s="190">
        <v>10</v>
      </c>
      <c r="E21" s="190">
        <v>8</v>
      </c>
      <c r="F21" s="191">
        <v>10</v>
      </c>
      <c r="G21" s="190">
        <v>6</v>
      </c>
      <c r="H21" s="190">
        <v>4</v>
      </c>
      <c r="I21" s="191">
        <v>3</v>
      </c>
      <c r="J21" s="190">
        <v>5</v>
      </c>
      <c r="K21" s="190">
        <v>8</v>
      </c>
      <c r="L21" s="191">
        <v>6</v>
      </c>
      <c r="M21" s="200"/>
      <c r="N21" s="200"/>
    </row>
    <row r="22" spans="1:14" ht="12.75" customHeight="1">
      <c r="A22" s="199">
        <v>797</v>
      </c>
      <c r="B22" s="184" t="s">
        <v>23</v>
      </c>
      <c r="C22" s="201" t="s">
        <v>102</v>
      </c>
      <c r="D22" s="186">
        <v>15</v>
      </c>
      <c r="E22" s="186">
        <v>9</v>
      </c>
      <c r="F22" s="187"/>
      <c r="G22" s="186">
        <v>9</v>
      </c>
      <c r="H22" s="186">
        <v>11</v>
      </c>
      <c r="I22" s="187"/>
      <c r="J22" s="201"/>
      <c r="K22" s="186">
        <v>4</v>
      </c>
      <c r="L22" s="187"/>
      <c r="M22" s="199">
        <v>48</v>
      </c>
      <c r="N22" s="199">
        <v>6</v>
      </c>
    </row>
    <row r="23" spans="1:14" ht="12.75" customHeight="1">
      <c r="A23" s="200"/>
      <c r="B23" s="188" t="s">
        <v>101</v>
      </c>
      <c r="C23" s="202"/>
      <c r="D23" s="190">
        <v>3</v>
      </c>
      <c r="E23" s="190">
        <v>7</v>
      </c>
      <c r="F23" s="191">
        <v>4</v>
      </c>
      <c r="G23" s="190">
        <v>7</v>
      </c>
      <c r="H23" s="190">
        <v>5</v>
      </c>
      <c r="I23" s="191">
        <v>5</v>
      </c>
      <c r="J23" s="202"/>
      <c r="K23" s="190">
        <v>12</v>
      </c>
      <c r="L23" s="191">
        <v>15</v>
      </c>
      <c r="M23" s="200"/>
      <c r="N23" s="200"/>
    </row>
    <row r="24" spans="1:14" ht="12.75" customHeight="1">
      <c r="A24" s="199">
        <v>87</v>
      </c>
      <c r="B24" s="184" t="s">
        <v>33</v>
      </c>
      <c r="C24" s="201" t="s">
        <v>32</v>
      </c>
      <c r="D24" s="186">
        <v>9</v>
      </c>
      <c r="E24" s="186">
        <v>10</v>
      </c>
      <c r="F24" s="187"/>
      <c r="G24" s="186">
        <v>8</v>
      </c>
      <c r="H24" s="186">
        <v>8</v>
      </c>
      <c r="I24" s="187"/>
      <c r="J24" s="186">
        <v>2</v>
      </c>
      <c r="K24" s="186">
        <v>6</v>
      </c>
      <c r="L24" s="187"/>
      <c r="M24" s="199">
        <v>43</v>
      </c>
      <c r="N24" s="199">
        <v>7</v>
      </c>
    </row>
    <row r="25" spans="1:14" ht="12.75" customHeight="1">
      <c r="A25" s="200"/>
      <c r="B25" s="188" t="s">
        <v>103</v>
      </c>
      <c r="C25" s="202"/>
      <c r="D25" s="190">
        <v>7</v>
      </c>
      <c r="E25" s="190">
        <v>6</v>
      </c>
      <c r="F25" s="191">
        <v>7</v>
      </c>
      <c r="G25" s="190">
        <v>8</v>
      </c>
      <c r="H25" s="190">
        <v>8</v>
      </c>
      <c r="I25" s="191">
        <v>9</v>
      </c>
      <c r="J25" s="190">
        <v>14</v>
      </c>
      <c r="K25" s="190">
        <v>10</v>
      </c>
      <c r="L25" s="191">
        <v>11</v>
      </c>
      <c r="M25" s="200"/>
      <c r="N25" s="200"/>
    </row>
    <row r="26" spans="1:14" ht="12.75" customHeight="1">
      <c r="A26" s="199">
        <v>77</v>
      </c>
      <c r="B26" s="184" t="s">
        <v>104</v>
      </c>
      <c r="C26" s="201"/>
      <c r="D26" s="201"/>
      <c r="E26" s="201"/>
      <c r="F26" s="203"/>
      <c r="G26" s="186">
        <v>11</v>
      </c>
      <c r="H26" s="186">
        <v>5</v>
      </c>
      <c r="I26" s="187"/>
      <c r="J26" s="186">
        <v>10</v>
      </c>
      <c r="K26" s="186">
        <v>13</v>
      </c>
      <c r="L26" s="187"/>
      <c r="M26" s="199">
        <v>39</v>
      </c>
      <c r="N26" s="199">
        <v>8</v>
      </c>
    </row>
    <row r="27" spans="1:14" ht="12.75" customHeight="1">
      <c r="A27" s="200"/>
      <c r="B27" s="188" t="s">
        <v>105</v>
      </c>
      <c r="C27" s="202"/>
      <c r="D27" s="202"/>
      <c r="E27" s="202"/>
      <c r="F27" s="204"/>
      <c r="G27" s="190">
        <v>5</v>
      </c>
      <c r="H27" s="190">
        <v>11</v>
      </c>
      <c r="I27" s="191">
        <v>10</v>
      </c>
      <c r="J27" s="190">
        <v>6</v>
      </c>
      <c r="K27" s="190">
        <v>4</v>
      </c>
      <c r="L27" s="191">
        <v>4</v>
      </c>
      <c r="M27" s="200"/>
      <c r="N27" s="200"/>
    </row>
    <row r="28" spans="1:14" ht="12.75" customHeight="1">
      <c r="A28" s="199">
        <v>44</v>
      </c>
      <c r="B28" s="184" t="s">
        <v>106</v>
      </c>
      <c r="C28" s="201"/>
      <c r="D28" s="186">
        <v>7</v>
      </c>
      <c r="E28" s="186">
        <v>13</v>
      </c>
      <c r="F28" s="187"/>
      <c r="G28" s="186">
        <v>6</v>
      </c>
      <c r="H28" s="186">
        <v>10</v>
      </c>
      <c r="I28" s="187"/>
      <c r="J28" s="201"/>
      <c r="K28" s="201"/>
      <c r="L28" s="203"/>
      <c r="M28" s="199">
        <v>36</v>
      </c>
      <c r="N28" s="199">
        <v>9</v>
      </c>
    </row>
    <row r="29" spans="1:14" ht="12.75" customHeight="1">
      <c r="A29" s="200"/>
      <c r="B29" s="188" t="s">
        <v>107</v>
      </c>
      <c r="C29" s="202"/>
      <c r="D29" s="190">
        <v>9</v>
      </c>
      <c r="E29" s="190">
        <v>4</v>
      </c>
      <c r="F29" s="191">
        <v>6</v>
      </c>
      <c r="G29" s="190">
        <v>10</v>
      </c>
      <c r="H29" s="190">
        <v>6</v>
      </c>
      <c r="I29" s="191">
        <v>7</v>
      </c>
      <c r="J29" s="202"/>
      <c r="K29" s="202"/>
      <c r="L29" s="204"/>
      <c r="M29" s="200"/>
      <c r="N29" s="200"/>
    </row>
    <row r="30" spans="1:14" ht="12.75" customHeight="1">
      <c r="A30" s="199">
        <v>28</v>
      </c>
      <c r="B30" s="184" t="s">
        <v>108</v>
      </c>
      <c r="C30" s="201"/>
      <c r="D30" s="186">
        <v>8</v>
      </c>
      <c r="E30" s="186">
        <v>7</v>
      </c>
      <c r="F30" s="187"/>
      <c r="G30" s="186">
        <v>7</v>
      </c>
      <c r="H30" s="186">
        <v>9</v>
      </c>
      <c r="I30" s="187"/>
      <c r="J30" s="201"/>
      <c r="K30" s="201"/>
      <c r="L30" s="203"/>
      <c r="M30" s="199">
        <v>31</v>
      </c>
      <c r="N30" s="199">
        <v>10</v>
      </c>
    </row>
    <row r="31" spans="1:14" ht="12.75" customHeight="1">
      <c r="A31" s="200"/>
      <c r="B31" s="188" t="s">
        <v>109</v>
      </c>
      <c r="C31" s="202"/>
      <c r="D31" s="190">
        <v>8</v>
      </c>
      <c r="E31" s="190">
        <v>9</v>
      </c>
      <c r="F31" s="191">
        <v>9</v>
      </c>
      <c r="G31" s="190">
        <v>9</v>
      </c>
      <c r="H31" s="190">
        <v>7</v>
      </c>
      <c r="I31" s="191">
        <v>8</v>
      </c>
      <c r="J31" s="202"/>
      <c r="K31" s="202"/>
      <c r="L31" s="204"/>
      <c r="M31" s="200"/>
      <c r="N31" s="200"/>
    </row>
    <row r="32" spans="1:14" ht="12.75" customHeight="1">
      <c r="A32" s="199">
        <v>81</v>
      </c>
      <c r="B32" s="184" t="s">
        <v>21</v>
      </c>
      <c r="C32" s="201" t="s">
        <v>95</v>
      </c>
      <c r="D32" s="186">
        <v>4</v>
      </c>
      <c r="E32" s="199">
        <v>0</v>
      </c>
      <c r="F32" s="187"/>
      <c r="G32" s="186">
        <v>4</v>
      </c>
      <c r="H32" s="186">
        <v>3</v>
      </c>
      <c r="I32" s="187"/>
      <c r="J32" s="186">
        <v>6</v>
      </c>
      <c r="K32" s="186">
        <v>7</v>
      </c>
      <c r="L32" s="187"/>
      <c r="M32" s="199">
        <v>24</v>
      </c>
      <c r="N32" s="199">
        <v>11</v>
      </c>
    </row>
    <row r="33" spans="1:14" ht="12.75" customHeight="1">
      <c r="A33" s="200"/>
      <c r="B33" s="188" t="s">
        <v>110</v>
      </c>
      <c r="C33" s="202"/>
      <c r="D33" s="190">
        <v>12</v>
      </c>
      <c r="E33" s="200"/>
      <c r="F33" s="191">
        <v>15</v>
      </c>
      <c r="G33" s="190">
        <v>12</v>
      </c>
      <c r="H33" s="190">
        <v>13</v>
      </c>
      <c r="I33" s="191">
        <v>13</v>
      </c>
      <c r="J33" s="190">
        <v>10</v>
      </c>
      <c r="K33" s="190">
        <v>9</v>
      </c>
      <c r="L33" s="191">
        <v>10</v>
      </c>
      <c r="M33" s="200"/>
      <c r="N33" s="200"/>
    </row>
    <row r="34" spans="1:14" ht="12.75" customHeight="1">
      <c r="A34" s="199">
        <v>13</v>
      </c>
      <c r="B34" s="184" t="s">
        <v>111</v>
      </c>
      <c r="C34" s="201"/>
      <c r="D34" s="201"/>
      <c r="E34" s="201"/>
      <c r="F34" s="203"/>
      <c r="G34" s="201"/>
      <c r="H34" s="201"/>
      <c r="I34" s="203"/>
      <c r="J34" s="186">
        <v>13</v>
      </c>
      <c r="K34" s="186">
        <v>10</v>
      </c>
      <c r="L34" s="187"/>
      <c r="M34" s="199">
        <v>23</v>
      </c>
      <c r="N34" s="199">
        <v>12</v>
      </c>
    </row>
    <row r="35" spans="1:14" ht="12.75" customHeight="1">
      <c r="A35" s="200"/>
      <c r="B35" s="188" t="s">
        <v>112</v>
      </c>
      <c r="C35" s="202"/>
      <c r="D35" s="202"/>
      <c r="E35" s="202"/>
      <c r="F35" s="204"/>
      <c r="G35" s="202"/>
      <c r="H35" s="202"/>
      <c r="I35" s="204"/>
      <c r="J35" s="190">
        <v>4</v>
      </c>
      <c r="K35" s="190">
        <v>6</v>
      </c>
      <c r="L35" s="191">
        <v>5</v>
      </c>
      <c r="M35" s="200"/>
      <c r="N35" s="200"/>
    </row>
    <row r="36" spans="1:14" ht="12.75" customHeight="1">
      <c r="A36" s="199">
        <v>16</v>
      </c>
      <c r="B36" s="184" t="s">
        <v>35</v>
      </c>
      <c r="C36" s="201" t="s">
        <v>32</v>
      </c>
      <c r="D36" s="201"/>
      <c r="E36" s="201"/>
      <c r="F36" s="203"/>
      <c r="G36" s="186">
        <v>1</v>
      </c>
      <c r="H36" s="186">
        <v>7</v>
      </c>
      <c r="I36" s="187"/>
      <c r="J36" s="186">
        <v>9</v>
      </c>
      <c r="K36" s="186">
        <v>5</v>
      </c>
      <c r="L36" s="187"/>
      <c r="M36" s="199">
        <v>22</v>
      </c>
      <c r="N36" s="199">
        <v>13</v>
      </c>
    </row>
    <row r="37" spans="1:14" ht="12.75" customHeight="1">
      <c r="A37" s="200"/>
      <c r="B37" s="188" t="s">
        <v>113</v>
      </c>
      <c r="C37" s="202"/>
      <c r="D37" s="202"/>
      <c r="E37" s="202"/>
      <c r="F37" s="204"/>
      <c r="G37" s="190">
        <v>15</v>
      </c>
      <c r="H37" s="190">
        <v>9</v>
      </c>
      <c r="I37" s="191">
        <v>12</v>
      </c>
      <c r="J37" s="190">
        <v>7</v>
      </c>
      <c r="K37" s="190">
        <v>11</v>
      </c>
      <c r="L37" s="191">
        <v>9</v>
      </c>
      <c r="M37" s="200"/>
      <c r="N37" s="200"/>
    </row>
    <row r="38" spans="1:14" ht="12.75" customHeight="1">
      <c r="A38" s="199" t="s">
        <v>114</v>
      </c>
      <c r="B38" s="184" t="s">
        <v>43</v>
      </c>
      <c r="C38" s="201" t="s">
        <v>115</v>
      </c>
      <c r="D38" s="201"/>
      <c r="E38" s="201"/>
      <c r="F38" s="203"/>
      <c r="G38" s="186">
        <v>20</v>
      </c>
      <c r="H38" s="199">
        <v>0</v>
      </c>
      <c r="I38" s="187"/>
      <c r="J38" s="201"/>
      <c r="K38" s="201"/>
      <c r="L38" s="203"/>
      <c r="M38" s="199">
        <v>20</v>
      </c>
      <c r="N38" s="199">
        <v>14</v>
      </c>
    </row>
    <row r="39" spans="1:14" ht="12.75" customHeight="1">
      <c r="A39" s="200"/>
      <c r="B39" s="188" t="s">
        <v>44</v>
      </c>
      <c r="C39" s="202"/>
      <c r="D39" s="202"/>
      <c r="E39" s="202"/>
      <c r="F39" s="204"/>
      <c r="G39" s="190">
        <v>1</v>
      </c>
      <c r="H39" s="200"/>
      <c r="I39" s="191">
        <v>6</v>
      </c>
      <c r="J39" s="202"/>
      <c r="K39" s="202"/>
      <c r="L39" s="204"/>
      <c r="M39" s="200"/>
      <c r="N39" s="200"/>
    </row>
    <row r="40" spans="1:14" ht="12.75" customHeight="1">
      <c r="A40" s="199">
        <v>11</v>
      </c>
      <c r="B40" s="184" t="s">
        <v>38</v>
      </c>
      <c r="C40" s="201" t="s">
        <v>116</v>
      </c>
      <c r="D40" s="186">
        <v>1</v>
      </c>
      <c r="E40" s="186">
        <v>5</v>
      </c>
      <c r="F40" s="187"/>
      <c r="G40" s="186">
        <v>2</v>
      </c>
      <c r="H40" s="186">
        <v>1</v>
      </c>
      <c r="I40" s="187"/>
      <c r="J40" s="186">
        <v>7</v>
      </c>
      <c r="K40" s="186">
        <v>1</v>
      </c>
      <c r="L40" s="187"/>
      <c r="M40" s="199">
        <v>17</v>
      </c>
      <c r="N40" s="199">
        <v>15</v>
      </c>
    </row>
    <row r="41" spans="1:14" ht="12.75" customHeight="1">
      <c r="A41" s="200"/>
      <c r="B41" s="188" t="s">
        <v>187</v>
      </c>
      <c r="C41" s="202"/>
      <c r="D41" s="190">
        <v>15</v>
      </c>
      <c r="E41" s="190">
        <v>11</v>
      </c>
      <c r="F41" s="191">
        <v>11</v>
      </c>
      <c r="G41" s="190">
        <v>14</v>
      </c>
      <c r="H41" s="190">
        <v>15</v>
      </c>
      <c r="I41" s="191">
        <v>17</v>
      </c>
      <c r="J41" s="190">
        <v>9</v>
      </c>
      <c r="K41" s="190">
        <v>15</v>
      </c>
      <c r="L41" s="191">
        <v>13</v>
      </c>
      <c r="M41" s="200"/>
      <c r="N41" s="200"/>
    </row>
    <row r="42" spans="1:14" ht="12.75" customHeight="1">
      <c r="A42" s="199">
        <v>70</v>
      </c>
      <c r="B42" s="184" t="s">
        <v>10</v>
      </c>
      <c r="C42" s="201" t="s">
        <v>7</v>
      </c>
      <c r="D42" s="186">
        <v>10</v>
      </c>
      <c r="E42" s="186">
        <v>6</v>
      </c>
      <c r="F42" s="187"/>
      <c r="G42" s="199">
        <v>0</v>
      </c>
      <c r="H42" s="199">
        <v>0</v>
      </c>
      <c r="I42" s="203"/>
      <c r="J42" s="201"/>
      <c r="K42" s="201"/>
      <c r="L42" s="203"/>
      <c r="M42" s="199">
        <v>16</v>
      </c>
      <c r="N42" s="199">
        <v>16</v>
      </c>
    </row>
    <row r="43" spans="1:14" ht="12.75" customHeight="1">
      <c r="A43" s="200"/>
      <c r="B43" s="188" t="s">
        <v>145</v>
      </c>
      <c r="C43" s="202"/>
      <c r="D43" s="190">
        <v>6</v>
      </c>
      <c r="E43" s="190">
        <v>10</v>
      </c>
      <c r="F43" s="191">
        <v>8</v>
      </c>
      <c r="G43" s="200"/>
      <c r="H43" s="200"/>
      <c r="I43" s="204"/>
      <c r="J43" s="202"/>
      <c r="K43" s="202"/>
      <c r="L43" s="204"/>
      <c r="M43" s="200"/>
      <c r="N43" s="200"/>
    </row>
    <row r="44" spans="1:14" ht="12.75" customHeight="1">
      <c r="A44" s="199">
        <v>800</v>
      </c>
      <c r="B44" s="184" t="s">
        <v>185</v>
      </c>
      <c r="C44" s="201"/>
      <c r="D44" s="201"/>
      <c r="E44" s="201"/>
      <c r="F44" s="203"/>
      <c r="G44" s="201"/>
      <c r="H44" s="201"/>
      <c r="I44" s="203"/>
      <c r="J44" s="186">
        <v>4</v>
      </c>
      <c r="K44" s="186">
        <v>11</v>
      </c>
      <c r="L44" s="187"/>
      <c r="M44" s="199">
        <v>15</v>
      </c>
      <c r="N44" s="199">
        <v>17</v>
      </c>
    </row>
    <row r="45" spans="1:14" ht="12.75" customHeight="1">
      <c r="A45" s="200"/>
      <c r="B45" s="188" t="s">
        <v>186</v>
      </c>
      <c r="C45" s="202"/>
      <c r="D45" s="202"/>
      <c r="E45" s="202"/>
      <c r="F45" s="204"/>
      <c r="G45" s="202"/>
      <c r="H45" s="202"/>
      <c r="I45" s="204"/>
      <c r="J45" s="190">
        <v>12</v>
      </c>
      <c r="K45" s="190">
        <v>5</v>
      </c>
      <c r="L45" s="191">
        <v>8</v>
      </c>
      <c r="M45" s="200"/>
      <c r="N45" s="200"/>
    </row>
    <row r="46" spans="1:14" ht="12.75" customHeight="1">
      <c r="A46" s="199">
        <v>51</v>
      </c>
      <c r="B46" s="184" t="s">
        <v>11</v>
      </c>
      <c r="C46" s="201" t="s">
        <v>7</v>
      </c>
      <c r="D46" s="186">
        <v>0</v>
      </c>
      <c r="E46" s="199">
        <v>0</v>
      </c>
      <c r="F46" s="203"/>
      <c r="G46" s="186">
        <v>3</v>
      </c>
      <c r="H46" s="186">
        <v>2</v>
      </c>
      <c r="I46" s="187"/>
      <c r="J46" s="186">
        <v>5</v>
      </c>
      <c r="K46" s="186">
        <v>3</v>
      </c>
      <c r="L46" s="187"/>
      <c r="M46" s="199">
        <v>13</v>
      </c>
      <c r="N46" s="199">
        <v>18</v>
      </c>
    </row>
    <row r="47" spans="1:14" ht="12.75" customHeight="1">
      <c r="A47" s="200"/>
      <c r="B47" s="188" t="s">
        <v>179</v>
      </c>
      <c r="C47" s="202"/>
      <c r="D47" s="190">
        <v>18</v>
      </c>
      <c r="E47" s="200"/>
      <c r="F47" s="204"/>
      <c r="G47" s="190">
        <v>13</v>
      </c>
      <c r="H47" s="190">
        <v>14</v>
      </c>
      <c r="I47" s="191">
        <v>15</v>
      </c>
      <c r="J47" s="190">
        <v>11</v>
      </c>
      <c r="K47" s="190">
        <v>13</v>
      </c>
      <c r="L47" s="191">
        <v>12</v>
      </c>
      <c r="M47" s="200"/>
      <c r="N47" s="200"/>
    </row>
    <row r="48" spans="1:14" ht="12.75" customHeight="1">
      <c r="A48" s="199">
        <v>271</v>
      </c>
      <c r="B48" s="184" t="s">
        <v>44</v>
      </c>
      <c r="C48" s="201" t="s">
        <v>115</v>
      </c>
      <c r="D48" s="201"/>
      <c r="E48" s="201"/>
      <c r="F48" s="203"/>
      <c r="G48" s="201"/>
      <c r="H48" s="201"/>
      <c r="I48" s="203"/>
      <c r="J48" s="186">
        <v>8</v>
      </c>
      <c r="K48" s="186">
        <v>0</v>
      </c>
      <c r="L48" s="187"/>
      <c r="M48" s="199">
        <v>8</v>
      </c>
      <c r="N48" s="199">
        <v>19</v>
      </c>
    </row>
    <row r="49" spans="1:14" ht="12.75" customHeight="1">
      <c r="A49" s="200"/>
      <c r="B49" s="188" t="s">
        <v>173</v>
      </c>
      <c r="C49" s="202"/>
      <c r="D49" s="202"/>
      <c r="E49" s="202"/>
      <c r="F49" s="204"/>
      <c r="G49" s="202"/>
      <c r="H49" s="202"/>
      <c r="I49" s="204"/>
      <c r="J49" s="190">
        <v>8</v>
      </c>
      <c r="K49" s="190">
        <v>16</v>
      </c>
      <c r="L49" s="191">
        <v>14</v>
      </c>
      <c r="M49" s="200"/>
      <c r="N49" s="200"/>
    </row>
    <row r="50" spans="1:14" ht="12.75" customHeight="1">
      <c r="A50" s="199">
        <v>40</v>
      </c>
      <c r="B50" s="184" t="s">
        <v>196</v>
      </c>
      <c r="C50" s="201"/>
      <c r="D50" s="201"/>
      <c r="E50" s="201"/>
      <c r="F50" s="203"/>
      <c r="G50" s="186">
        <v>0</v>
      </c>
      <c r="H50" s="186">
        <v>6</v>
      </c>
      <c r="I50" s="187"/>
      <c r="J50" s="199">
        <v>0</v>
      </c>
      <c r="K50" s="186">
        <v>2</v>
      </c>
      <c r="L50" s="187"/>
      <c r="M50" s="199">
        <v>8</v>
      </c>
      <c r="N50" s="199">
        <v>20</v>
      </c>
    </row>
    <row r="51" spans="1:14" ht="12.75" customHeight="1">
      <c r="A51" s="200"/>
      <c r="B51" s="188" t="s">
        <v>195</v>
      </c>
      <c r="C51" s="202"/>
      <c r="D51" s="202"/>
      <c r="E51" s="202"/>
      <c r="F51" s="204"/>
      <c r="G51" s="190">
        <v>17</v>
      </c>
      <c r="H51" s="190">
        <v>10</v>
      </c>
      <c r="I51" s="191">
        <v>14</v>
      </c>
      <c r="J51" s="200"/>
      <c r="K51" s="190">
        <v>14</v>
      </c>
      <c r="L51" s="191">
        <v>17</v>
      </c>
      <c r="M51" s="200"/>
      <c r="N51" s="200"/>
    </row>
    <row r="52" spans="1:14" ht="12.75" customHeight="1">
      <c r="A52" s="199">
        <v>95</v>
      </c>
      <c r="B52" s="184" t="s">
        <v>42</v>
      </c>
      <c r="C52" s="201" t="s">
        <v>115</v>
      </c>
      <c r="D52" s="186">
        <v>5</v>
      </c>
      <c r="E52" s="199">
        <v>0</v>
      </c>
      <c r="F52" s="187"/>
      <c r="G52" s="199">
        <v>0</v>
      </c>
      <c r="H52" s="199">
        <v>0</v>
      </c>
      <c r="I52" s="203"/>
      <c r="J52" s="199">
        <v>0</v>
      </c>
      <c r="K52" s="199">
        <v>0</v>
      </c>
      <c r="L52" s="203"/>
      <c r="M52" s="199">
        <v>5</v>
      </c>
      <c r="N52" s="199">
        <v>21</v>
      </c>
    </row>
    <row r="53" spans="1:14" ht="12.75" customHeight="1">
      <c r="A53" s="200"/>
      <c r="B53" s="188" t="s">
        <v>136</v>
      </c>
      <c r="C53" s="202"/>
      <c r="D53" s="190">
        <v>11</v>
      </c>
      <c r="E53" s="200"/>
      <c r="F53" s="191">
        <v>13</v>
      </c>
      <c r="G53" s="200"/>
      <c r="H53" s="200"/>
      <c r="I53" s="204"/>
      <c r="J53" s="200"/>
      <c r="K53" s="200"/>
      <c r="L53" s="204"/>
      <c r="M53" s="200"/>
      <c r="N53" s="200"/>
    </row>
    <row r="54" spans="1:14" ht="12.75" customHeight="1">
      <c r="A54" s="199">
        <v>489</v>
      </c>
      <c r="B54" s="184" t="s">
        <v>34</v>
      </c>
      <c r="C54" s="201" t="s">
        <v>32</v>
      </c>
      <c r="D54" s="186">
        <v>2</v>
      </c>
      <c r="E54" s="186">
        <v>3</v>
      </c>
      <c r="F54" s="187"/>
      <c r="G54" s="201"/>
      <c r="H54" s="201"/>
      <c r="I54" s="203"/>
      <c r="J54" s="201"/>
      <c r="K54" s="201"/>
      <c r="L54" s="203"/>
      <c r="M54" s="199">
        <v>5</v>
      </c>
      <c r="N54" s="199">
        <v>22</v>
      </c>
    </row>
    <row r="55" spans="1:14" ht="12.75" customHeight="1">
      <c r="A55" s="200"/>
      <c r="B55" s="188" t="s">
        <v>199</v>
      </c>
      <c r="C55" s="202"/>
      <c r="D55" s="190">
        <v>14</v>
      </c>
      <c r="E55" s="190">
        <v>13</v>
      </c>
      <c r="F55" s="191">
        <v>12</v>
      </c>
      <c r="G55" s="202"/>
      <c r="H55" s="202"/>
      <c r="I55" s="204"/>
      <c r="J55" s="202"/>
      <c r="K55" s="202"/>
      <c r="L55" s="204"/>
      <c r="M55" s="200"/>
      <c r="N55" s="200"/>
    </row>
    <row r="56" spans="1:14" ht="12.75" customHeight="1">
      <c r="A56" s="199">
        <v>53</v>
      </c>
      <c r="B56" s="184" t="s">
        <v>222</v>
      </c>
      <c r="C56" s="201"/>
      <c r="D56" s="201"/>
      <c r="E56" s="201"/>
      <c r="F56" s="203"/>
      <c r="G56" s="186">
        <v>0</v>
      </c>
      <c r="H56" s="186">
        <v>4</v>
      </c>
      <c r="I56" s="187"/>
      <c r="J56" s="201"/>
      <c r="K56" s="201"/>
      <c r="L56" s="203"/>
      <c r="M56" s="199">
        <v>4</v>
      </c>
      <c r="N56" s="199">
        <v>23</v>
      </c>
    </row>
    <row r="57" spans="1:14" ht="12.75" customHeight="1">
      <c r="A57" s="200"/>
      <c r="B57" s="188" t="s">
        <v>228</v>
      </c>
      <c r="C57" s="202"/>
      <c r="D57" s="202"/>
      <c r="E57" s="202"/>
      <c r="F57" s="204"/>
      <c r="G57" s="190">
        <v>16</v>
      </c>
      <c r="H57" s="190">
        <v>12</v>
      </c>
      <c r="I57" s="191">
        <v>16</v>
      </c>
      <c r="J57" s="202"/>
      <c r="K57" s="202"/>
      <c r="L57" s="204"/>
      <c r="M57" s="200"/>
      <c r="N57" s="200"/>
    </row>
    <row r="58" spans="1:14" ht="12.75" customHeight="1">
      <c r="A58" s="199">
        <v>705</v>
      </c>
      <c r="B58" s="184" t="s">
        <v>212</v>
      </c>
      <c r="C58" s="201"/>
      <c r="D58" s="186">
        <v>0</v>
      </c>
      <c r="E58" s="186">
        <v>4</v>
      </c>
      <c r="F58" s="187"/>
      <c r="G58" s="201"/>
      <c r="H58" s="201"/>
      <c r="I58" s="203"/>
      <c r="J58" s="201"/>
      <c r="K58" s="201"/>
      <c r="L58" s="203"/>
      <c r="M58" s="199">
        <v>4</v>
      </c>
      <c r="N58" s="199">
        <v>24</v>
      </c>
    </row>
    <row r="59" spans="1:14" ht="12.75" customHeight="1">
      <c r="A59" s="200"/>
      <c r="B59" s="188" t="s">
        <v>214</v>
      </c>
      <c r="C59" s="202"/>
      <c r="D59" s="190">
        <v>17</v>
      </c>
      <c r="E59" s="190">
        <v>12</v>
      </c>
      <c r="F59" s="191">
        <v>14</v>
      </c>
      <c r="G59" s="202"/>
      <c r="H59" s="202"/>
      <c r="I59" s="204"/>
      <c r="J59" s="202"/>
      <c r="K59" s="202"/>
      <c r="L59" s="204"/>
      <c r="M59" s="200"/>
      <c r="N59" s="200"/>
    </row>
    <row r="60" spans="1:14" ht="12.75" customHeight="1">
      <c r="A60" s="199">
        <v>26</v>
      </c>
      <c r="B60" s="184" t="s">
        <v>219</v>
      </c>
      <c r="C60" s="201"/>
      <c r="D60" s="201"/>
      <c r="E60" s="201"/>
      <c r="F60" s="203"/>
      <c r="G60" s="201"/>
      <c r="H60" s="201"/>
      <c r="I60" s="203"/>
      <c r="J60" s="186">
        <v>3</v>
      </c>
      <c r="K60" s="199">
        <v>0</v>
      </c>
      <c r="L60" s="187"/>
      <c r="M60" s="199">
        <v>3</v>
      </c>
      <c r="N60" s="199">
        <v>25</v>
      </c>
    </row>
    <row r="61" spans="1:14" ht="12.75" customHeight="1">
      <c r="A61" s="200"/>
      <c r="B61" s="188" t="s">
        <v>247</v>
      </c>
      <c r="C61" s="202"/>
      <c r="D61" s="202"/>
      <c r="E61" s="202"/>
      <c r="F61" s="204"/>
      <c r="G61" s="202"/>
      <c r="H61" s="202"/>
      <c r="I61" s="204"/>
      <c r="J61" s="190">
        <v>13</v>
      </c>
      <c r="K61" s="200"/>
      <c r="L61" s="191">
        <v>16</v>
      </c>
      <c r="M61" s="200"/>
      <c r="N61" s="200"/>
    </row>
    <row r="62" spans="1:14" ht="12.75" customHeight="1">
      <c r="A62" s="199">
        <v>747</v>
      </c>
      <c r="B62" s="184" t="s">
        <v>24</v>
      </c>
      <c r="C62" s="201" t="s">
        <v>102</v>
      </c>
      <c r="D62" s="186">
        <v>3</v>
      </c>
      <c r="E62" s="199">
        <v>0</v>
      </c>
      <c r="F62" s="187"/>
      <c r="G62" s="201"/>
      <c r="H62" s="201"/>
      <c r="I62" s="203"/>
      <c r="J62" s="201"/>
      <c r="K62" s="201"/>
      <c r="L62" s="203"/>
      <c r="M62" s="199">
        <v>3</v>
      </c>
      <c r="N62" s="199">
        <v>26</v>
      </c>
    </row>
    <row r="63" spans="1:14" ht="12.75" customHeight="1">
      <c r="A63" s="200"/>
      <c r="B63" s="188" t="s">
        <v>149</v>
      </c>
      <c r="C63" s="202"/>
      <c r="D63" s="190">
        <v>13</v>
      </c>
      <c r="E63" s="200"/>
      <c r="F63" s="191">
        <v>16</v>
      </c>
      <c r="G63" s="202"/>
      <c r="H63" s="202"/>
      <c r="I63" s="204"/>
      <c r="J63" s="202"/>
      <c r="K63" s="202"/>
      <c r="L63" s="204"/>
      <c r="M63" s="200"/>
      <c r="N63" s="200"/>
    </row>
    <row r="64" spans="1:14" ht="12.75" customHeight="1">
      <c r="A64" s="199">
        <v>33</v>
      </c>
      <c r="B64" s="184" t="s">
        <v>243</v>
      </c>
      <c r="C64" s="201"/>
      <c r="D64" s="186">
        <v>0</v>
      </c>
      <c r="E64" s="199">
        <v>0</v>
      </c>
      <c r="F64" s="203"/>
      <c r="G64" s="201"/>
      <c r="H64" s="201"/>
      <c r="I64" s="203"/>
      <c r="J64" s="201"/>
      <c r="K64" s="201"/>
      <c r="L64" s="203"/>
      <c r="M64" s="199">
        <v>0</v>
      </c>
      <c r="N64" s="199">
        <v>27</v>
      </c>
    </row>
    <row r="65" spans="1:14" ht="12.75" customHeight="1">
      <c r="A65" s="200"/>
      <c r="B65" s="188" t="s">
        <v>208</v>
      </c>
      <c r="C65" s="202"/>
      <c r="D65" s="190">
        <v>16</v>
      </c>
      <c r="E65" s="200"/>
      <c r="F65" s="204"/>
      <c r="G65" s="202"/>
      <c r="H65" s="202"/>
      <c r="I65" s="204"/>
      <c r="J65" s="202"/>
      <c r="K65" s="202"/>
      <c r="L65" s="204"/>
      <c r="M65" s="200"/>
      <c r="N65" s="200"/>
    </row>
    <row r="66" spans="1:14">
      <c r="A66" s="199">
        <v>7</v>
      </c>
      <c r="B66" s="185" t="s">
        <v>50</v>
      </c>
      <c r="C66" s="201" t="s">
        <v>392</v>
      </c>
      <c r="D66" s="186"/>
      <c r="E66" s="199">
        <v>0</v>
      </c>
      <c r="F66" s="192"/>
      <c r="G66" s="186"/>
      <c r="H66" s="186"/>
      <c r="I66" s="192"/>
      <c r="J66" s="186"/>
      <c r="K66" s="186"/>
      <c r="L66" s="192"/>
      <c r="M66" s="199">
        <v>0</v>
      </c>
      <c r="N66" s="199">
        <v>28</v>
      </c>
    </row>
    <row r="67" spans="1:14">
      <c r="A67" s="200"/>
      <c r="B67" s="189" t="s">
        <v>391</v>
      </c>
      <c r="C67" s="202"/>
      <c r="D67" s="194">
        <v>0</v>
      </c>
      <c r="E67" s="200"/>
      <c r="F67" s="193"/>
      <c r="G67" s="190"/>
      <c r="H67" s="190"/>
      <c r="I67" s="193"/>
      <c r="J67" s="190"/>
      <c r="K67" s="190"/>
      <c r="L67" s="193"/>
      <c r="M67" s="200"/>
      <c r="N67" s="200"/>
    </row>
    <row r="68" spans="1:14">
      <c r="A68" s="199">
        <v>711</v>
      </c>
      <c r="B68" s="185" t="s">
        <v>141</v>
      </c>
      <c r="C68" s="201"/>
      <c r="D68" s="186"/>
      <c r="E68" s="199">
        <v>0</v>
      </c>
      <c r="F68" s="192"/>
      <c r="G68" s="201"/>
      <c r="H68" s="201"/>
      <c r="I68" s="203"/>
      <c r="J68" s="201"/>
      <c r="K68" s="201"/>
      <c r="L68" s="203"/>
      <c r="M68" s="199">
        <v>0</v>
      </c>
      <c r="N68" s="199">
        <v>29</v>
      </c>
    </row>
    <row r="69" spans="1:14">
      <c r="A69" s="200"/>
      <c r="B69" s="189" t="s">
        <v>164</v>
      </c>
      <c r="C69" s="202"/>
      <c r="D69" s="194">
        <v>0</v>
      </c>
      <c r="E69" s="200"/>
      <c r="F69" s="193"/>
      <c r="G69" s="202"/>
      <c r="H69" s="202"/>
      <c r="I69" s="204"/>
      <c r="J69" s="202"/>
      <c r="K69" s="202"/>
      <c r="L69" s="204"/>
      <c r="M69" s="200"/>
      <c r="N69" s="200"/>
    </row>
  </sheetData>
  <mergeCells count="231">
    <mergeCell ref="N62:N63"/>
    <mergeCell ref="H64:H65"/>
    <mergeCell ref="I64:I65"/>
    <mergeCell ref="J64:J65"/>
    <mergeCell ref="K64:K65"/>
    <mergeCell ref="L64:L65"/>
    <mergeCell ref="M64:M65"/>
    <mergeCell ref="J62:J63"/>
    <mergeCell ref="K62:K63"/>
    <mergeCell ref="L62:L63"/>
    <mergeCell ref="M62:M63"/>
    <mergeCell ref="N58:N59"/>
    <mergeCell ref="A60:A61"/>
    <mergeCell ref="C60:C61"/>
    <mergeCell ref="D60:D61"/>
    <mergeCell ref="E60:E61"/>
    <mergeCell ref="F60:F61"/>
    <mergeCell ref="G60:G61"/>
    <mergeCell ref="H60:H61"/>
    <mergeCell ref="A64:A65"/>
    <mergeCell ref="C64:C65"/>
    <mergeCell ref="E64:E65"/>
    <mergeCell ref="F64:F65"/>
    <mergeCell ref="G64:G65"/>
    <mergeCell ref="I60:I61"/>
    <mergeCell ref="K60:K61"/>
    <mergeCell ref="M60:M61"/>
    <mergeCell ref="N60:N61"/>
    <mergeCell ref="A62:A63"/>
    <mergeCell ref="C62:C63"/>
    <mergeCell ref="E62:E63"/>
    <mergeCell ref="G62:G63"/>
    <mergeCell ref="H62:H63"/>
    <mergeCell ref="I62:I63"/>
    <mergeCell ref="N64:N65"/>
    <mergeCell ref="A58:A59"/>
    <mergeCell ref="C58:C59"/>
    <mergeCell ref="G58:G59"/>
    <mergeCell ref="H58:H59"/>
    <mergeCell ref="I58:I59"/>
    <mergeCell ref="J58:J59"/>
    <mergeCell ref="K58:K59"/>
    <mergeCell ref="L58:L59"/>
    <mergeCell ref="M58:M59"/>
    <mergeCell ref="N54:N55"/>
    <mergeCell ref="A56:A57"/>
    <mergeCell ref="C56:C57"/>
    <mergeCell ref="D56:D57"/>
    <mergeCell ref="E56:E57"/>
    <mergeCell ref="F56:F57"/>
    <mergeCell ref="J56:J57"/>
    <mergeCell ref="K56:K57"/>
    <mergeCell ref="L56:L57"/>
    <mergeCell ref="M56:M57"/>
    <mergeCell ref="N56:N57"/>
    <mergeCell ref="A54:A55"/>
    <mergeCell ref="C54:C55"/>
    <mergeCell ref="G54:G55"/>
    <mergeCell ref="H54:H55"/>
    <mergeCell ref="I54:I55"/>
    <mergeCell ref="J54:J55"/>
    <mergeCell ref="K54:K55"/>
    <mergeCell ref="L54:L55"/>
    <mergeCell ref="M54:M55"/>
    <mergeCell ref="M50:M51"/>
    <mergeCell ref="N50:N51"/>
    <mergeCell ref="A52:A53"/>
    <mergeCell ref="C52:C53"/>
    <mergeCell ref="E52:E53"/>
    <mergeCell ref="G52:G53"/>
    <mergeCell ref="H52:H53"/>
    <mergeCell ref="I52:I53"/>
    <mergeCell ref="J52:J53"/>
    <mergeCell ref="K52:K53"/>
    <mergeCell ref="L52:L53"/>
    <mergeCell ref="M52:M53"/>
    <mergeCell ref="N52:N53"/>
    <mergeCell ref="A50:A51"/>
    <mergeCell ref="C50:C51"/>
    <mergeCell ref="D50:D51"/>
    <mergeCell ref="E50:E51"/>
    <mergeCell ref="F50:F51"/>
    <mergeCell ref="J50:J51"/>
    <mergeCell ref="A48:A49"/>
    <mergeCell ref="C48:C49"/>
    <mergeCell ref="D48:D49"/>
    <mergeCell ref="E48:E49"/>
    <mergeCell ref="F48:F49"/>
    <mergeCell ref="G48:G49"/>
    <mergeCell ref="A46:A47"/>
    <mergeCell ref="C46:C47"/>
    <mergeCell ref="E46:E47"/>
    <mergeCell ref="F46:F47"/>
    <mergeCell ref="M46:M47"/>
    <mergeCell ref="N46:N47"/>
    <mergeCell ref="H48:H49"/>
    <mergeCell ref="I48:I49"/>
    <mergeCell ref="M48:M49"/>
    <mergeCell ref="N48:N49"/>
    <mergeCell ref="K42:K43"/>
    <mergeCell ref="L42:L43"/>
    <mergeCell ref="M42:M43"/>
    <mergeCell ref="N42:N43"/>
    <mergeCell ref="H42:H43"/>
    <mergeCell ref="I42:I43"/>
    <mergeCell ref="J42:J43"/>
    <mergeCell ref="H44:H45"/>
    <mergeCell ref="I44:I45"/>
    <mergeCell ref="M44:M45"/>
    <mergeCell ref="N44:N45"/>
    <mergeCell ref="A44:A45"/>
    <mergeCell ref="C44:C45"/>
    <mergeCell ref="D44:D45"/>
    <mergeCell ref="E44:E45"/>
    <mergeCell ref="F44:F45"/>
    <mergeCell ref="G44:G45"/>
    <mergeCell ref="A42:A43"/>
    <mergeCell ref="C42:C43"/>
    <mergeCell ref="G42:G43"/>
    <mergeCell ref="M38:M39"/>
    <mergeCell ref="N38:N39"/>
    <mergeCell ref="A40:A41"/>
    <mergeCell ref="C40:C41"/>
    <mergeCell ref="M40:M41"/>
    <mergeCell ref="N40:N41"/>
    <mergeCell ref="N36:N37"/>
    <mergeCell ref="A38:A39"/>
    <mergeCell ref="C38:C39"/>
    <mergeCell ref="D38:D39"/>
    <mergeCell ref="E38:E39"/>
    <mergeCell ref="F38:F39"/>
    <mergeCell ref="H38:H39"/>
    <mergeCell ref="J38:J39"/>
    <mergeCell ref="K38:K39"/>
    <mergeCell ref="L38:L39"/>
    <mergeCell ref="H34:H35"/>
    <mergeCell ref="I34:I35"/>
    <mergeCell ref="M34:M35"/>
    <mergeCell ref="N34:N35"/>
    <mergeCell ref="A36:A37"/>
    <mergeCell ref="C36:C37"/>
    <mergeCell ref="D36:D37"/>
    <mergeCell ref="E36:E37"/>
    <mergeCell ref="F36:F37"/>
    <mergeCell ref="M36:M37"/>
    <mergeCell ref="A34:A35"/>
    <mergeCell ref="C34:C35"/>
    <mergeCell ref="D34:D35"/>
    <mergeCell ref="E34:E35"/>
    <mergeCell ref="F34:F35"/>
    <mergeCell ref="G34:G35"/>
    <mergeCell ref="N30:N31"/>
    <mergeCell ref="A32:A33"/>
    <mergeCell ref="C32:C33"/>
    <mergeCell ref="E32:E33"/>
    <mergeCell ref="M32:M33"/>
    <mergeCell ref="N32:N33"/>
    <mergeCell ref="A30:A31"/>
    <mergeCell ref="C30:C31"/>
    <mergeCell ref="J30:J31"/>
    <mergeCell ref="K30:K31"/>
    <mergeCell ref="L30:L31"/>
    <mergeCell ref="M30:M31"/>
    <mergeCell ref="N26:N27"/>
    <mergeCell ref="A28:A29"/>
    <mergeCell ref="C28:C29"/>
    <mergeCell ref="J28:J29"/>
    <mergeCell ref="K28:K29"/>
    <mergeCell ref="L28:L29"/>
    <mergeCell ref="M28:M29"/>
    <mergeCell ref="N28:N29"/>
    <mergeCell ref="A24:A25"/>
    <mergeCell ref="C24:C25"/>
    <mergeCell ref="M24:M25"/>
    <mergeCell ref="N24:N25"/>
    <mergeCell ref="A26:A27"/>
    <mergeCell ref="C26:C27"/>
    <mergeCell ref="D26:D27"/>
    <mergeCell ref="E26:E27"/>
    <mergeCell ref="F26:F27"/>
    <mergeCell ref="M26:M27"/>
    <mergeCell ref="A20:A21"/>
    <mergeCell ref="C20:C21"/>
    <mergeCell ref="M20:M21"/>
    <mergeCell ref="N20:N21"/>
    <mergeCell ref="A22:A23"/>
    <mergeCell ref="C22:C23"/>
    <mergeCell ref="J22:J23"/>
    <mergeCell ref="M22:M23"/>
    <mergeCell ref="N22:N23"/>
    <mergeCell ref="A16:A17"/>
    <mergeCell ref="C16:C17"/>
    <mergeCell ref="J16:J17"/>
    <mergeCell ref="M16:M17"/>
    <mergeCell ref="N16:N17"/>
    <mergeCell ref="A18:A19"/>
    <mergeCell ref="C18:C19"/>
    <mergeCell ref="H18:H19"/>
    <mergeCell ref="M18:M19"/>
    <mergeCell ref="N18:N19"/>
    <mergeCell ref="N3:N11"/>
    <mergeCell ref="A12:A13"/>
    <mergeCell ref="C12:C13"/>
    <mergeCell ref="M12:M13"/>
    <mergeCell ref="N12:N13"/>
    <mergeCell ref="A14:A15"/>
    <mergeCell ref="C14:C15"/>
    <mergeCell ref="M14:M15"/>
    <mergeCell ref="N14:N15"/>
    <mergeCell ref="A3:A11"/>
    <mergeCell ref="C3:C11"/>
    <mergeCell ref="F3:F11"/>
    <mergeCell ref="I3:I11"/>
    <mergeCell ref="L3:L11"/>
    <mergeCell ref="M3:M11"/>
    <mergeCell ref="N68:N69"/>
    <mergeCell ref="A66:A67"/>
    <mergeCell ref="C66:C67"/>
    <mergeCell ref="M66:M67"/>
    <mergeCell ref="N66:N67"/>
    <mergeCell ref="E66:E67"/>
    <mergeCell ref="E68:E69"/>
    <mergeCell ref="A68:A69"/>
    <mergeCell ref="C68:C69"/>
    <mergeCell ref="G68:G69"/>
    <mergeCell ref="H68:H69"/>
    <mergeCell ref="I68:I69"/>
    <mergeCell ref="J68:J69"/>
    <mergeCell ref="K68:K69"/>
    <mergeCell ref="L68:L69"/>
    <mergeCell ref="M68:M69"/>
  </mergeCells>
  <pageMargins left="0.70866141732283472" right="0.31496062992125984" top="0.78740157480314965" bottom="0" header="0.31496062992125984" footer="0.31496062992125984"/>
  <pageSetup paperSize="9" scale="93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B196"/>
  <sheetViews>
    <sheetView topLeftCell="C156" zoomScale="90" zoomScaleNormal="90" workbookViewId="0">
      <selection activeCell="I15" sqref="I15"/>
    </sheetView>
  </sheetViews>
  <sheetFormatPr defaultRowHeight="15" outlineLevelCol="1"/>
  <cols>
    <col min="1" max="1" width="5.42578125" customWidth="1"/>
    <col min="2" max="2" width="20.5703125" customWidth="1"/>
    <col min="3" max="3" width="2.28515625" style="90" customWidth="1" outlineLevel="1"/>
    <col min="4" max="31" width="2.28515625" style="91" customWidth="1" outlineLevel="1"/>
    <col min="32" max="40" width="2.28515625" style="90" customWidth="1" outlineLevel="1"/>
    <col min="41" max="41" width="3.5703125" style="90" customWidth="1" outlineLevel="1"/>
    <col min="42" max="44" width="2.28515625" style="90" customWidth="1" outlineLevel="1"/>
    <col min="45" max="46" width="2.28515625" style="91" customWidth="1"/>
    <col min="47" max="48" width="3" style="91" customWidth="1"/>
    <col min="49" max="49" width="2.28515625" style="91" customWidth="1"/>
    <col min="50" max="50" width="2.28515625" style="90" customWidth="1"/>
    <col min="51" max="51" width="2.28515625" style="91" customWidth="1"/>
    <col min="52" max="53" width="2.28515625" style="90" customWidth="1"/>
    <col min="54" max="54" width="3.140625" style="90" customWidth="1"/>
    <col min="55" max="55" width="3" style="90" customWidth="1"/>
    <col min="56" max="61" width="2.28515625" style="90" customWidth="1"/>
    <col min="62" max="63" width="3" style="90" customWidth="1"/>
    <col min="64" max="67" width="2.28515625" style="90" customWidth="1"/>
    <col min="68" max="75" width="2.28515625" style="90" hidden="1" customWidth="1"/>
    <col min="76" max="77" width="6.85546875" style="92" customWidth="1"/>
    <col min="78" max="79" width="6.85546875" style="90" customWidth="1"/>
    <col min="80" max="80" width="7" style="1" customWidth="1"/>
    <col min="257" max="257" width="5.42578125" customWidth="1"/>
    <col min="258" max="258" width="20.5703125" customWidth="1"/>
    <col min="259" max="296" width="2.28515625" customWidth="1"/>
    <col min="297" max="297" width="3.5703125" customWidth="1"/>
    <col min="298" max="302" width="2.28515625" customWidth="1"/>
    <col min="303" max="304" width="3" customWidth="1"/>
    <col min="305" max="309" width="2.28515625" customWidth="1"/>
    <col min="310" max="310" width="3.140625" customWidth="1"/>
    <col min="311" max="311" width="3" customWidth="1"/>
    <col min="312" max="317" width="2.28515625" customWidth="1"/>
    <col min="318" max="319" width="3" customWidth="1"/>
    <col min="320" max="323" width="2.28515625" customWidth="1"/>
    <col min="324" max="331" width="0" hidden="1" customWidth="1"/>
    <col min="332" max="335" width="6.85546875" customWidth="1"/>
    <col min="336" max="336" width="7" customWidth="1"/>
    <col min="513" max="513" width="5.42578125" customWidth="1"/>
    <col min="514" max="514" width="20.5703125" customWidth="1"/>
    <col min="515" max="552" width="2.28515625" customWidth="1"/>
    <col min="553" max="553" width="3.5703125" customWidth="1"/>
    <col min="554" max="558" width="2.28515625" customWidth="1"/>
    <col min="559" max="560" width="3" customWidth="1"/>
    <col min="561" max="565" width="2.28515625" customWidth="1"/>
    <col min="566" max="566" width="3.140625" customWidth="1"/>
    <col min="567" max="567" width="3" customWidth="1"/>
    <col min="568" max="573" width="2.28515625" customWidth="1"/>
    <col min="574" max="575" width="3" customWidth="1"/>
    <col min="576" max="579" width="2.28515625" customWidth="1"/>
    <col min="580" max="587" width="0" hidden="1" customWidth="1"/>
    <col min="588" max="591" width="6.85546875" customWidth="1"/>
    <col min="592" max="592" width="7" customWidth="1"/>
    <col min="769" max="769" width="5.42578125" customWidth="1"/>
    <col min="770" max="770" width="20.5703125" customWidth="1"/>
    <col min="771" max="808" width="2.28515625" customWidth="1"/>
    <col min="809" max="809" width="3.5703125" customWidth="1"/>
    <col min="810" max="814" width="2.28515625" customWidth="1"/>
    <col min="815" max="816" width="3" customWidth="1"/>
    <col min="817" max="821" width="2.28515625" customWidth="1"/>
    <col min="822" max="822" width="3.140625" customWidth="1"/>
    <col min="823" max="823" width="3" customWidth="1"/>
    <col min="824" max="829" width="2.28515625" customWidth="1"/>
    <col min="830" max="831" width="3" customWidth="1"/>
    <col min="832" max="835" width="2.28515625" customWidth="1"/>
    <col min="836" max="843" width="0" hidden="1" customWidth="1"/>
    <col min="844" max="847" width="6.85546875" customWidth="1"/>
    <col min="848" max="848" width="7" customWidth="1"/>
    <col min="1025" max="1025" width="5.42578125" customWidth="1"/>
    <col min="1026" max="1026" width="20.5703125" customWidth="1"/>
    <col min="1027" max="1064" width="2.28515625" customWidth="1"/>
    <col min="1065" max="1065" width="3.5703125" customWidth="1"/>
    <col min="1066" max="1070" width="2.28515625" customWidth="1"/>
    <col min="1071" max="1072" width="3" customWidth="1"/>
    <col min="1073" max="1077" width="2.28515625" customWidth="1"/>
    <col min="1078" max="1078" width="3.140625" customWidth="1"/>
    <col min="1079" max="1079" width="3" customWidth="1"/>
    <col min="1080" max="1085" width="2.28515625" customWidth="1"/>
    <col min="1086" max="1087" width="3" customWidth="1"/>
    <col min="1088" max="1091" width="2.28515625" customWidth="1"/>
    <col min="1092" max="1099" width="0" hidden="1" customWidth="1"/>
    <col min="1100" max="1103" width="6.85546875" customWidth="1"/>
    <col min="1104" max="1104" width="7" customWidth="1"/>
    <col min="1281" max="1281" width="5.42578125" customWidth="1"/>
    <col min="1282" max="1282" width="20.5703125" customWidth="1"/>
    <col min="1283" max="1320" width="2.28515625" customWidth="1"/>
    <col min="1321" max="1321" width="3.5703125" customWidth="1"/>
    <col min="1322" max="1326" width="2.28515625" customWidth="1"/>
    <col min="1327" max="1328" width="3" customWidth="1"/>
    <col min="1329" max="1333" width="2.28515625" customWidth="1"/>
    <col min="1334" max="1334" width="3.140625" customWidth="1"/>
    <col min="1335" max="1335" width="3" customWidth="1"/>
    <col min="1336" max="1341" width="2.28515625" customWidth="1"/>
    <col min="1342" max="1343" width="3" customWidth="1"/>
    <col min="1344" max="1347" width="2.28515625" customWidth="1"/>
    <col min="1348" max="1355" width="0" hidden="1" customWidth="1"/>
    <col min="1356" max="1359" width="6.85546875" customWidth="1"/>
    <col min="1360" max="1360" width="7" customWidth="1"/>
    <col min="1537" max="1537" width="5.42578125" customWidth="1"/>
    <col min="1538" max="1538" width="20.5703125" customWidth="1"/>
    <col min="1539" max="1576" width="2.28515625" customWidth="1"/>
    <col min="1577" max="1577" width="3.5703125" customWidth="1"/>
    <col min="1578" max="1582" width="2.28515625" customWidth="1"/>
    <col min="1583" max="1584" width="3" customWidth="1"/>
    <col min="1585" max="1589" width="2.28515625" customWidth="1"/>
    <col min="1590" max="1590" width="3.140625" customWidth="1"/>
    <col min="1591" max="1591" width="3" customWidth="1"/>
    <col min="1592" max="1597" width="2.28515625" customWidth="1"/>
    <col min="1598" max="1599" width="3" customWidth="1"/>
    <col min="1600" max="1603" width="2.28515625" customWidth="1"/>
    <col min="1604" max="1611" width="0" hidden="1" customWidth="1"/>
    <col min="1612" max="1615" width="6.85546875" customWidth="1"/>
    <col min="1616" max="1616" width="7" customWidth="1"/>
    <col min="1793" max="1793" width="5.42578125" customWidth="1"/>
    <col min="1794" max="1794" width="20.5703125" customWidth="1"/>
    <col min="1795" max="1832" width="2.28515625" customWidth="1"/>
    <col min="1833" max="1833" width="3.5703125" customWidth="1"/>
    <col min="1834" max="1838" width="2.28515625" customWidth="1"/>
    <col min="1839" max="1840" width="3" customWidth="1"/>
    <col min="1841" max="1845" width="2.28515625" customWidth="1"/>
    <col min="1846" max="1846" width="3.140625" customWidth="1"/>
    <col min="1847" max="1847" width="3" customWidth="1"/>
    <col min="1848" max="1853" width="2.28515625" customWidth="1"/>
    <col min="1854" max="1855" width="3" customWidth="1"/>
    <col min="1856" max="1859" width="2.28515625" customWidth="1"/>
    <col min="1860" max="1867" width="0" hidden="1" customWidth="1"/>
    <col min="1868" max="1871" width="6.85546875" customWidth="1"/>
    <col min="1872" max="1872" width="7" customWidth="1"/>
    <col min="2049" max="2049" width="5.42578125" customWidth="1"/>
    <col min="2050" max="2050" width="20.5703125" customWidth="1"/>
    <col min="2051" max="2088" width="2.28515625" customWidth="1"/>
    <col min="2089" max="2089" width="3.5703125" customWidth="1"/>
    <col min="2090" max="2094" width="2.28515625" customWidth="1"/>
    <col min="2095" max="2096" width="3" customWidth="1"/>
    <col min="2097" max="2101" width="2.28515625" customWidth="1"/>
    <col min="2102" max="2102" width="3.140625" customWidth="1"/>
    <col min="2103" max="2103" width="3" customWidth="1"/>
    <col min="2104" max="2109" width="2.28515625" customWidth="1"/>
    <col min="2110" max="2111" width="3" customWidth="1"/>
    <col min="2112" max="2115" width="2.28515625" customWidth="1"/>
    <col min="2116" max="2123" width="0" hidden="1" customWidth="1"/>
    <col min="2124" max="2127" width="6.85546875" customWidth="1"/>
    <col min="2128" max="2128" width="7" customWidth="1"/>
    <col min="2305" max="2305" width="5.42578125" customWidth="1"/>
    <col min="2306" max="2306" width="20.5703125" customWidth="1"/>
    <col min="2307" max="2344" width="2.28515625" customWidth="1"/>
    <col min="2345" max="2345" width="3.5703125" customWidth="1"/>
    <col min="2346" max="2350" width="2.28515625" customWidth="1"/>
    <col min="2351" max="2352" width="3" customWidth="1"/>
    <col min="2353" max="2357" width="2.28515625" customWidth="1"/>
    <col min="2358" max="2358" width="3.140625" customWidth="1"/>
    <col min="2359" max="2359" width="3" customWidth="1"/>
    <col min="2360" max="2365" width="2.28515625" customWidth="1"/>
    <col min="2366" max="2367" width="3" customWidth="1"/>
    <col min="2368" max="2371" width="2.28515625" customWidth="1"/>
    <col min="2372" max="2379" width="0" hidden="1" customWidth="1"/>
    <col min="2380" max="2383" width="6.85546875" customWidth="1"/>
    <col min="2384" max="2384" width="7" customWidth="1"/>
    <col min="2561" max="2561" width="5.42578125" customWidth="1"/>
    <col min="2562" max="2562" width="20.5703125" customWidth="1"/>
    <col min="2563" max="2600" width="2.28515625" customWidth="1"/>
    <col min="2601" max="2601" width="3.5703125" customWidth="1"/>
    <col min="2602" max="2606" width="2.28515625" customWidth="1"/>
    <col min="2607" max="2608" width="3" customWidth="1"/>
    <col min="2609" max="2613" width="2.28515625" customWidth="1"/>
    <col min="2614" max="2614" width="3.140625" customWidth="1"/>
    <col min="2615" max="2615" width="3" customWidth="1"/>
    <col min="2616" max="2621" width="2.28515625" customWidth="1"/>
    <col min="2622" max="2623" width="3" customWidth="1"/>
    <col min="2624" max="2627" width="2.28515625" customWidth="1"/>
    <col min="2628" max="2635" width="0" hidden="1" customWidth="1"/>
    <col min="2636" max="2639" width="6.85546875" customWidth="1"/>
    <col min="2640" max="2640" width="7" customWidth="1"/>
    <col min="2817" max="2817" width="5.42578125" customWidth="1"/>
    <col min="2818" max="2818" width="20.5703125" customWidth="1"/>
    <col min="2819" max="2856" width="2.28515625" customWidth="1"/>
    <col min="2857" max="2857" width="3.5703125" customWidth="1"/>
    <col min="2858" max="2862" width="2.28515625" customWidth="1"/>
    <col min="2863" max="2864" width="3" customWidth="1"/>
    <col min="2865" max="2869" width="2.28515625" customWidth="1"/>
    <col min="2870" max="2870" width="3.140625" customWidth="1"/>
    <col min="2871" max="2871" width="3" customWidth="1"/>
    <col min="2872" max="2877" width="2.28515625" customWidth="1"/>
    <col min="2878" max="2879" width="3" customWidth="1"/>
    <col min="2880" max="2883" width="2.28515625" customWidth="1"/>
    <col min="2884" max="2891" width="0" hidden="1" customWidth="1"/>
    <col min="2892" max="2895" width="6.85546875" customWidth="1"/>
    <col min="2896" max="2896" width="7" customWidth="1"/>
    <col min="3073" max="3073" width="5.42578125" customWidth="1"/>
    <col min="3074" max="3074" width="20.5703125" customWidth="1"/>
    <col min="3075" max="3112" width="2.28515625" customWidth="1"/>
    <col min="3113" max="3113" width="3.5703125" customWidth="1"/>
    <col min="3114" max="3118" width="2.28515625" customWidth="1"/>
    <col min="3119" max="3120" width="3" customWidth="1"/>
    <col min="3121" max="3125" width="2.28515625" customWidth="1"/>
    <col min="3126" max="3126" width="3.140625" customWidth="1"/>
    <col min="3127" max="3127" width="3" customWidth="1"/>
    <col min="3128" max="3133" width="2.28515625" customWidth="1"/>
    <col min="3134" max="3135" width="3" customWidth="1"/>
    <col min="3136" max="3139" width="2.28515625" customWidth="1"/>
    <col min="3140" max="3147" width="0" hidden="1" customWidth="1"/>
    <col min="3148" max="3151" width="6.85546875" customWidth="1"/>
    <col min="3152" max="3152" width="7" customWidth="1"/>
    <col min="3329" max="3329" width="5.42578125" customWidth="1"/>
    <col min="3330" max="3330" width="20.5703125" customWidth="1"/>
    <col min="3331" max="3368" width="2.28515625" customWidth="1"/>
    <col min="3369" max="3369" width="3.5703125" customWidth="1"/>
    <col min="3370" max="3374" width="2.28515625" customWidth="1"/>
    <col min="3375" max="3376" width="3" customWidth="1"/>
    <col min="3377" max="3381" width="2.28515625" customWidth="1"/>
    <col min="3382" max="3382" width="3.140625" customWidth="1"/>
    <col min="3383" max="3383" width="3" customWidth="1"/>
    <col min="3384" max="3389" width="2.28515625" customWidth="1"/>
    <col min="3390" max="3391" width="3" customWidth="1"/>
    <col min="3392" max="3395" width="2.28515625" customWidth="1"/>
    <col min="3396" max="3403" width="0" hidden="1" customWidth="1"/>
    <col min="3404" max="3407" width="6.85546875" customWidth="1"/>
    <col min="3408" max="3408" width="7" customWidth="1"/>
    <col min="3585" max="3585" width="5.42578125" customWidth="1"/>
    <col min="3586" max="3586" width="20.5703125" customWidth="1"/>
    <col min="3587" max="3624" width="2.28515625" customWidth="1"/>
    <col min="3625" max="3625" width="3.5703125" customWidth="1"/>
    <col min="3626" max="3630" width="2.28515625" customWidth="1"/>
    <col min="3631" max="3632" width="3" customWidth="1"/>
    <col min="3633" max="3637" width="2.28515625" customWidth="1"/>
    <col min="3638" max="3638" width="3.140625" customWidth="1"/>
    <col min="3639" max="3639" width="3" customWidth="1"/>
    <col min="3640" max="3645" width="2.28515625" customWidth="1"/>
    <col min="3646" max="3647" width="3" customWidth="1"/>
    <col min="3648" max="3651" width="2.28515625" customWidth="1"/>
    <col min="3652" max="3659" width="0" hidden="1" customWidth="1"/>
    <col min="3660" max="3663" width="6.85546875" customWidth="1"/>
    <col min="3664" max="3664" width="7" customWidth="1"/>
    <col min="3841" max="3841" width="5.42578125" customWidth="1"/>
    <col min="3842" max="3842" width="20.5703125" customWidth="1"/>
    <col min="3843" max="3880" width="2.28515625" customWidth="1"/>
    <col min="3881" max="3881" width="3.5703125" customWidth="1"/>
    <col min="3882" max="3886" width="2.28515625" customWidth="1"/>
    <col min="3887" max="3888" width="3" customWidth="1"/>
    <col min="3889" max="3893" width="2.28515625" customWidth="1"/>
    <col min="3894" max="3894" width="3.140625" customWidth="1"/>
    <col min="3895" max="3895" width="3" customWidth="1"/>
    <col min="3896" max="3901" width="2.28515625" customWidth="1"/>
    <col min="3902" max="3903" width="3" customWidth="1"/>
    <col min="3904" max="3907" width="2.28515625" customWidth="1"/>
    <col min="3908" max="3915" width="0" hidden="1" customWidth="1"/>
    <col min="3916" max="3919" width="6.85546875" customWidth="1"/>
    <col min="3920" max="3920" width="7" customWidth="1"/>
    <col min="4097" max="4097" width="5.42578125" customWidth="1"/>
    <col min="4098" max="4098" width="20.5703125" customWidth="1"/>
    <col min="4099" max="4136" width="2.28515625" customWidth="1"/>
    <col min="4137" max="4137" width="3.5703125" customWidth="1"/>
    <col min="4138" max="4142" width="2.28515625" customWidth="1"/>
    <col min="4143" max="4144" width="3" customWidth="1"/>
    <col min="4145" max="4149" width="2.28515625" customWidth="1"/>
    <col min="4150" max="4150" width="3.140625" customWidth="1"/>
    <col min="4151" max="4151" width="3" customWidth="1"/>
    <col min="4152" max="4157" width="2.28515625" customWidth="1"/>
    <col min="4158" max="4159" width="3" customWidth="1"/>
    <col min="4160" max="4163" width="2.28515625" customWidth="1"/>
    <col min="4164" max="4171" width="0" hidden="1" customWidth="1"/>
    <col min="4172" max="4175" width="6.85546875" customWidth="1"/>
    <col min="4176" max="4176" width="7" customWidth="1"/>
    <col min="4353" max="4353" width="5.42578125" customWidth="1"/>
    <col min="4354" max="4354" width="20.5703125" customWidth="1"/>
    <col min="4355" max="4392" width="2.28515625" customWidth="1"/>
    <col min="4393" max="4393" width="3.5703125" customWidth="1"/>
    <col min="4394" max="4398" width="2.28515625" customWidth="1"/>
    <col min="4399" max="4400" width="3" customWidth="1"/>
    <col min="4401" max="4405" width="2.28515625" customWidth="1"/>
    <col min="4406" max="4406" width="3.140625" customWidth="1"/>
    <col min="4407" max="4407" width="3" customWidth="1"/>
    <col min="4408" max="4413" width="2.28515625" customWidth="1"/>
    <col min="4414" max="4415" width="3" customWidth="1"/>
    <col min="4416" max="4419" width="2.28515625" customWidth="1"/>
    <col min="4420" max="4427" width="0" hidden="1" customWidth="1"/>
    <col min="4428" max="4431" width="6.85546875" customWidth="1"/>
    <col min="4432" max="4432" width="7" customWidth="1"/>
    <col min="4609" max="4609" width="5.42578125" customWidth="1"/>
    <col min="4610" max="4610" width="20.5703125" customWidth="1"/>
    <col min="4611" max="4648" width="2.28515625" customWidth="1"/>
    <col min="4649" max="4649" width="3.5703125" customWidth="1"/>
    <col min="4650" max="4654" width="2.28515625" customWidth="1"/>
    <col min="4655" max="4656" width="3" customWidth="1"/>
    <col min="4657" max="4661" width="2.28515625" customWidth="1"/>
    <col min="4662" max="4662" width="3.140625" customWidth="1"/>
    <col min="4663" max="4663" width="3" customWidth="1"/>
    <col min="4664" max="4669" width="2.28515625" customWidth="1"/>
    <col min="4670" max="4671" width="3" customWidth="1"/>
    <col min="4672" max="4675" width="2.28515625" customWidth="1"/>
    <col min="4676" max="4683" width="0" hidden="1" customWidth="1"/>
    <col min="4684" max="4687" width="6.85546875" customWidth="1"/>
    <col min="4688" max="4688" width="7" customWidth="1"/>
    <col min="4865" max="4865" width="5.42578125" customWidth="1"/>
    <col min="4866" max="4866" width="20.5703125" customWidth="1"/>
    <col min="4867" max="4904" width="2.28515625" customWidth="1"/>
    <col min="4905" max="4905" width="3.5703125" customWidth="1"/>
    <col min="4906" max="4910" width="2.28515625" customWidth="1"/>
    <col min="4911" max="4912" width="3" customWidth="1"/>
    <col min="4913" max="4917" width="2.28515625" customWidth="1"/>
    <col min="4918" max="4918" width="3.140625" customWidth="1"/>
    <col min="4919" max="4919" width="3" customWidth="1"/>
    <col min="4920" max="4925" width="2.28515625" customWidth="1"/>
    <col min="4926" max="4927" width="3" customWidth="1"/>
    <col min="4928" max="4931" width="2.28515625" customWidth="1"/>
    <col min="4932" max="4939" width="0" hidden="1" customWidth="1"/>
    <col min="4940" max="4943" width="6.85546875" customWidth="1"/>
    <col min="4944" max="4944" width="7" customWidth="1"/>
    <col min="5121" max="5121" width="5.42578125" customWidth="1"/>
    <col min="5122" max="5122" width="20.5703125" customWidth="1"/>
    <col min="5123" max="5160" width="2.28515625" customWidth="1"/>
    <col min="5161" max="5161" width="3.5703125" customWidth="1"/>
    <col min="5162" max="5166" width="2.28515625" customWidth="1"/>
    <col min="5167" max="5168" width="3" customWidth="1"/>
    <col min="5169" max="5173" width="2.28515625" customWidth="1"/>
    <col min="5174" max="5174" width="3.140625" customWidth="1"/>
    <col min="5175" max="5175" width="3" customWidth="1"/>
    <col min="5176" max="5181" width="2.28515625" customWidth="1"/>
    <col min="5182" max="5183" width="3" customWidth="1"/>
    <col min="5184" max="5187" width="2.28515625" customWidth="1"/>
    <col min="5188" max="5195" width="0" hidden="1" customWidth="1"/>
    <col min="5196" max="5199" width="6.85546875" customWidth="1"/>
    <col min="5200" max="5200" width="7" customWidth="1"/>
    <col min="5377" max="5377" width="5.42578125" customWidth="1"/>
    <col min="5378" max="5378" width="20.5703125" customWidth="1"/>
    <col min="5379" max="5416" width="2.28515625" customWidth="1"/>
    <col min="5417" max="5417" width="3.5703125" customWidth="1"/>
    <col min="5418" max="5422" width="2.28515625" customWidth="1"/>
    <col min="5423" max="5424" width="3" customWidth="1"/>
    <col min="5425" max="5429" width="2.28515625" customWidth="1"/>
    <col min="5430" max="5430" width="3.140625" customWidth="1"/>
    <col min="5431" max="5431" width="3" customWidth="1"/>
    <col min="5432" max="5437" width="2.28515625" customWidth="1"/>
    <col min="5438" max="5439" width="3" customWidth="1"/>
    <col min="5440" max="5443" width="2.28515625" customWidth="1"/>
    <col min="5444" max="5451" width="0" hidden="1" customWidth="1"/>
    <col min="5452" max="5455" width="6.85546875" customWidth="1"/>
    <col min="5456" max="5456" width="7" customWidth="1"/>
    <col min="5633" max="5633" width="5.42578125" customWidth="1"/>
    <col min="5634" max="5634" width="20.5703125" customWidth="1"/>
    <col min="5635" max="5672" width="2.28515625" customWidth="1"/>
    <col min="5673" max="5673" width="3.5703125" customWidth="1"/>
    <col min="5674" max="5678" width="2.28515625" customWidth="1"/>
    <col min="5679" max="5680" width="3" customWidth="1"/>
    <col min="5681" max="5685" width="2.28515625" customWidth="1"/>
    <col min="5686" max="5686" width="3.140625" customWidth="1"/>
    <col min="5687" max="5687" width="3" customWidth="1"/>
    <col min="5688" max="5693" width="2.28515625" customWidth="1"/>
    <col min="5694" max="5695" width="3" customWidth="1"/>
    <col min="5696" max="5699" width="2.28515625" customWidth="1"/>
    <col min="5700" max="5707" width="0" hidden="1" customWidth="1"/>
    <col min="5708" max="5711" width="6.85546875" customWidth="1"/>
    <col min="5712" max="5712" width="7" customWidth="1"/>
    <col min="5889" max="5889" width="5.42578125" customWidth="1"/>
    <col min="5890" max="5890" width="20.5703125" customWidth="1"/>
    <col min="5891" max="5928" width="2.28515625" customWidth="1"/>
    <col min="5929" max="5929" width="3.5703125" customWidth="1"/>
    <col min="5930" max="5934" width="2.28515625" customWidth="1"/>
    <col min="5935" max="5936" width="3" customWidth="1"/>
    <col min="5937" max="5941" width="2.28515625" customWidth="1"/>
    <col min="5942" max="5942" width="3.140625" customWidth="1"/>
    <col min="5943" max="5943" width="3" customWidth="1"/>
    <col min="5944" max="5949" width="2.28515625" customWidth="1"/>
    <col min="5950" max="5951" width="3" customWidth="1"/>
    <col min="5952" max="5955" width="2.28515625" customWidth="1"/>
    <col min="5956" max="5963" width="0" hidden="1" customWidth="1"/>
    <col min="5964" max="5967" width="6.85546875" customWidth="1"/>
    <col min="5968" max="5968" width="7" customWidth="1"/>
    <col min="6145" max="6145" width="5.42578125" customWidth="1"/>
    <col min="6146" max="6146" width="20.5703125" customWidth="1"/>
    <col min="6147" max="6184" width="2.28515625" customWidth="1"/>
    <col min="6185" max="6185" width="3.5703125" customWidth="1"/>
    <col min="6186" max="6190" width="2.28515625" customWidth="1"/>
    <col min="6191" max="6192" width="3" customWidth="1"/>
    <col min="6193" max="6197" width="2.28515625" customWidth="1"/>
    <col min="6198" max="6198" width="3.140625" customWidth="1"/>
    <col min="6199" max="6199" width="3" customWidth="1"/>
    <col min="6200" max="6205" width="2.28515625" customWidth="1"/>
    <col min="6206" max="6207" width="3" customWidth="1"/>
    <col min="6208" max="6211" width="2.28515625" customWidth="1"/>
    <col min="6212" max="6219" width="0" hidden="1" customWidth="1"/>
    <col min="6220" max="6223" width="6.85546875" customWidth="1"/>
    <col min="6224" max="6224" width="7" customWidth="1"/>
    <col min="6401" max="6401" width="5.42578125" customWidth="1"/>
    <col min="6402" max="6402" width="20.5703125" customWidth="1"/>
    <col min="6403" max="6440" width="2.28515625" customWidth="1"/>
    <col min="6441" max="6441" width="3.5703125" customWidth="1"/>
    <col min="6442" max="6446" width="2.28515625" customWidth="1"/>
    <col min="6447" max="6448" width="3" customWidth="1"/>
    <col min="6449" max="6453" width="2.28515625" customWidth="1"/>
    <col min="6454" max="6454" width="3.140625" customWidth="1"/>
    <col min="6455" max="6455" width="3" customWidth="1"/>
    <col min="6456" max="6461" width="2.28515625" customWidth="1"/>
    <col min="6462" max="6463" width="3" customWidth="1"/>
    <col min="6464" max="6467" width="2.28515625" customWidth="1"/>
    <col min="6468" max="6475" width="0" hidden="1" customWidth="1"/>
    <col min="6476" max="6479" width="6.85546875" customWidth="1"/>
    <col min="6480" max="6480" width="7" customWidth="1"/>
    <col min="6657" max="6657" width="5.42578125" customWidth="1"/>
    <col min="6658" max="6658" width="20.5703125" customWidth="1"/>
    <col min="6659" max="6696" width="2.28515625" customWidth="1"/>
    <col min="6697" max="6697" width="3.5703125" customWidth="1"/>
    <col min="6698" max="6702" width="2.28515625" customWidth="1"/>
    <col min="6703" max="6704" width="3" customWidth="1"/>
    <col min="6705" max="6709" width="2.28515625" customWidth="1"/>
    <col min="6710" max="6710" width="3.140625" customWidth="1"/>
    <col min="6711" max="6711" width="3" customWidth="1"/>
    <col min="6712" max="6717" width="2.28515625" customWidth="1"/>
    <col min="6718" max="6719" width="3" customWidth="1"/>
    <col min="6720" max="6723" width="2.28515625" customWidth="1"/>
    <col min="6724" max="6731" width="0" hidden="1" customWidth="1"/>
    <col min="6732" max="6735" width="6.85546875" customWidth="1"/>
    <col min="6736" max="6736" width="7" customWidth="1"/>
    <col min="6913" max="6913" width="5.42578125" customWidth="1"/>
    <col min="6914" max="6914" width="20.5703125" customWidth="1"/>
    <col min="6915" max="6952" width="2.28515625" customWidth="1"/>
    <col min="6953" max="6953" width="3.5703125" customWidth="1"/>
    <col min="6954" max="6958" width="2.28515625" customWidth="1"/>
    <col min="6959" max="6960" width="3" customWidth="1"/>
    <col min="6961" max="6965" width="2.28515625" customWidth="1"/>
    <col min="6966" max="6966" width="3.140625" customWidth="1"/>
    <col min="6967" max="6967" width="3" customWidth="1"/>
    <col min="6968" max="6973" width="2.28515625" customWidth="1"/>
    <col min="6974" max="6975" width="3" customWidth="1"/>
    <col min="6976" max="6979" width="2.28515625" customWidth="1"/>
    <col min="6980" max="6987" width="0" hidden="1" customWidth="1"/>
    <col min="6988" max="6991" width="6.85546875" customWidth="1"/>
    <col min="6992" max="6992" width="7" customWidth="1"/>
    <col min="7169" max="7169" width="5.42578125" customWidth="1"/>
    <col min="7170" max="7170" width="20.5703125" customWidth="1"/>
    <col min="7171" max="7208" width="2.28515625" customWidth="1"/>
    <col min="7209" max="7209" width="3.5703125" customWidth="1"/>
    <col min="7210" max="7214" width="2.28515625" customWidth="1"/>
    <col min="7215" max="7216" width="3" customWidth="1"/>
    <col min="7217" max="7221" width="2.28515625" customWidth="1"/>
    <col min="7222" max="7222" width="3.140625" customWidth="1"/>
    <col min="7223" max="7223" width="3" customWidth="1"/>
    <col min="7224" max="7229" width="2.28515625" customWidth="1"/>
    <col min="7230" max="7231" width="3" customWidth="1"/>
    <col min="7232" max="7235" width="2.28515625" customWidth="1"/>
    <col min="7236" max="7243" width="0" hidden="1" customWidth="1"/>
    <col min="7244" max="7247" width="6.85546875" customWidth="1"/>
    <col min="7248" max="7248" width="7" customWidth="1"/>
    <col min="7425" max="7425" width="5.42578125" customWidth="1"/>
    <col min="7426" max="7426" width="20.5703125" customWidth="1"/>
    <col min="7427" max="7464" width="2.28515625" customWidth="1"/>
    <col min="7465" max="7465" width="3.5703125" customWidth="1"/>
    <col min="7466" max="7470" width="2.28515625" customWidth="1"/>
    <col min="7471" max="7472" width="3" customWidth="1"/>
    <col min="7473" max="7477" width="2.28515625" customWidth="1"/>
    <col min="7478" max="7478" width="3.140625" customWidth="1"/>
    <col min="7479" max="7479" width="3" customWidth="1"/>
    <col min="7480" max="7485" width="2.28515625" customWidth="1"/>
    <col min="7486" max="7487" width="3" customWidth="1"/>
    <col min="7488" max="7491" width="2.28515625" customWidth="1"/>
    <col min="7492" max="7499" width="0" hidden="1" customWidth="1"/>
    <col min="7500" max="7503" width="6.85546875" customWidth="1"/>
    <col min="7504" max="7504" width="7" customWidth="1"/>
    <col min="7681" max="7681" width="5.42578125" customWidth="1"/>
    <col min="7682" max="7682" width="20.5703125" customWidth="1"/>
    <col min="7683" max="7720" width="2.28515625" customWidth="1"/>
    <col min="7721" max="7721" width="3.5703125" customWidth="1"/>
    <col min="7722" max="7726" width="2.28515625" customWidth="1"/>
    <col min="7727" max="7728" width="3" customWidth="1"/>
    <col min="7729" max="7733" width="2.28515625" customWidth="1"/>
    <col min="7734" max="7734" width="3.140625" customWidth="1"/>
    <col min="7735" max="7735" width="3" customWidth="1"/>
    <col min="7736" max="7741" width="2.28515625" customWidth="1"/>
    <col min="7742" max="7743" width="3" customWidth="1"/>
    <col min="7744" max="7747" width="2.28515625" customWidth="1"/>
    <col min="7748" max="7755" width="0" hidden="1" customWidth="1"/>
    <col min="7756" max="7759" width="6.85546875" customWidth="1"/>
    <col min="7760" max="7760" width="7" customWidth="1"/>
    <col min="7937" max="7937" width="5.42578125" customWidth="1"/>
    <col min="7938" max="7938" width="20.5703125" customWidth="1"/>
    <col min="7939" max="7976" width="2.28515625" customWidth="1"/>
    <col min="7977" max="7977" width="3.5703125" customWidth="1"/>
    <col min="7978" max="7982" width="2.28515625" customWidth="1"/>
    <col min="7983" max="7984" width="3" customWidth="1"/>
    <col min="7985" max="7989" width="2.28515625" customWidth="1"/>
    <col min="7990" max="7990" width="3.140625" customWidth="1"/>
    <col min="7991" max="7991" width="3" customWidth="1"/>
    <col min="7992" max="7997" width="2.28515625" customWidth="1"/>
    <col min="7998" max="7999" width="3" customWidth="1"/>
    <col min="8000" max="8003" width="2.28515625" customWidth="1"/>
    <col min="8004" max="8011" width="0" hidden="1" customWidth="1"/>
    <col min="8012" max="8015" width="6.85546875" customWidth="1"/>
    <col min="8016" max="8016" width="7" customWidth="1"/>
    <col min="8193" max="8193" width="5.42578125" customWidth="1"/>
    <col min="8194" max="8194" width="20.5703125" customWidth="1"/>
    <col min="8195" max="8232" width="2.28515625" customWidth="1"/>
    <col min="8233" max="8233" width="3.5703125" customWidth="1"/>
    <col min="8234" max="8238" width="2.28515625" customWidth="1"/>
    <col min="8239" max="8240" width="3" customWidth="1"/>
    <col min="8241" max="8245" width="2.28515625" customWidth="1"/>
    <col min="8246" max="8246" width="3.140625" customWidth="1"/>
    <col min="8247" max="8247" width="3" customWidth="1"/>
    <col min="8248" max="8253" width="2.28515625" customWidth="1"/>
    <col min="8254" max="8255" width="3" customWidth="1"/>
    <col min="8256" max="8259" width="2.28515625" customWidth="1"/>
    <col min="8260" max="8267" width="0" hidden="1" customWidth="1"/>
    <col min="8268" max="8271" width="6.85546875" customWidth="1"/>
    <col min="8272" max="8272" width="7" customWidth="1"/>
    <col min="8449" max="8449" width="5.42578125" customWidth="1"/>
    <col min="8450" max="8450" width="20.5703125" customWidth="1"/>
    <col min="8451" max="8488" width="2.28515625" customWidth="1"/>
    <col min="8489" max="8489" width="3.5703125" customWidth="1"/>
    <col min="8490" max="8494" width="2.28515625" customWidth="1"/>
    <col min="8495" max="8496" width="3" customWidth="1"/>
    <col min="8497" max="8501" width="2.28515625" customWidth="1"/>
    <col min="8502" max="8502" width="3.140625" customWidth="1"/>
    <col min="8503" max="8503" width="3" customWidth="1"/>
    <col min="8504" max="8509" width="2.28515625" customWidth="1"/>
    <col min="8510" max="8511" width="3" customWidth="1"/>
    <col min="8512" max="8515" width="2.28515625" customWidth="1"/>
    <col min="8516" max="8523" width="0" hidden="1" customWidth="1"/>
    <col min="8524" max="8527" width="6.85546875" customWidth="1"/>
    <col min="8528" max="8528" width="7" customWidth="1"/>
    <col min="8705" max="8705" width="5.42578125" customWidth="1"/>
    <col min="8706" max="8706" width="20.5703125" customWidth="1"/>
    <col min="8707" max="8744" width="2.28515625" customWidth="1"/>
    <col min="8745" max="8745" width="3.5703125" customWidth="1"/>
    <col min="8746" max="8750" width="2.28515625" customWidth="1"/>
    <col min="8751" max="8752" width="3" customWidth="1"/>
    <col min="8753" max="8757" width="2.28515625" customWidth="1"/>
    <col min="8758" max="8758" width="3.140625" customWidth="1"/>
    <col min="8759" max="8759" width="3" customWidth="1"/>
    <col min="8760" max="8765" width="2.28515625" customWidth="1"/>
    <col min="8766" max="8767" width="3" customWidth="1"/>
    <col min="8768" max="8771" width="2.28515625" customWidth="1"/>
    <col min="8772" max="8779" width="0" hidden="1" customWidth="1"/>
    <col min="8780" max="8783" width="6.85546875" customWidth="1"/>
    <col min="8784" max="8784" width="7" customWidth="1"/>
    <col min="8961" max="8961" width="5.42578125" customWidth="1"/>
    <col min="8962" max="8962" width="20.5703125" customWidth="1"/>
    <col min="8963" max="9000" width="2.28515625" customWidth="1"/>
    <col min="9001" max="9001" width="3.5703125" customWidth="1"/>
    <col min="9002" max="9006" width="2.28515625" customWidth="1"/>
    <col min="9007" max="9008" width="3" customWidth="1"/>
    <col min="9009" max="9013" width="2.28515625" customWidth="1"/>
    <col min="9014" max="9014" width="3.140625" customWidth="1"/>
    <col min="9015" max="9015" width="3" customWidth="1"/>
    <col min="9016" max="9021" width="2.28515625" customWidth="1"/>
    <col min="9022" max="9023" width="3" customWidth="1"/>
    <col min="9024" max="9027" width="2.28515625" customWidth="1"/>
    <col min="9028" max="9035" width="0" hidden="1" customWidth="1"/>
    <col min="9036" max="9039" width="6.85546875" customWidth="1"/>
    <col min="9040" max="9040" width="7" customWidth="1"/>
    <col min="9217" max="9217" width="5.42578125" customWidth="1"/>
    <col min="9218" max="9218" width="20.5703125" customWidth="1"/>
    <col min="9219" max="9256" width="2.28515625" customWidth="1"/>
    <col min="9257" max="9257" width="3.5703125" customWidth="1"/>
    <col min="9258" max="9262" width="2.28515625" customWidth="1"/>
    <col min="9263" max="9264" width="3" customWidth="1"/>
    <col min="9265" max="9269" width="2.28515625" customWidth="1"/>
    <col min="9270" max="9270" width="3.140625" customWidth="1"/>
    <col min="9271" max="9271" width="3" customWidth="1"/>
    <col min="9272" max="9277" width="2.28515625" customWidth="1"/>
    <col min="9278" max="9279" width="3" customWidth="1"/>
    <col min="9280" max="9283" width="2.28515625" customWidth="1"/>
    <col min="9284" max="9291" width="0" hidden="1" customWidth="1"/>
    <col min="9292" max="9295" width="6.85546875" customWidth="1"/>
    <col min="9296" max="9296" width="7" customWidth="1"/>
    <col min="9473" max="9473" width="5.42578125" customWidth="1"/>
    <col min="9474" max="9474" width="20.5703125" customWidth="1"/>
    <col min="9475" max="9512" width="2.28515625" customWidth="1"/>
    <col min="9513" max="9513" width="3.5703125" customWidth="1"/>
    <col min="9514" max="9518" width="2.28515625" customWidth="1"/>
    <col min="9519" max="9520" width="3" customWidth="1"/>
    <col min="9521" max="9525" width="2.28515625" customWidth="1"/>
    <col min="9526" max="9526" width="3.140625" customWidth="1"/>
    <col min="9527" max="9527" width="3" customWidth="1"/>
    <col min="9528" max="9533" width="2.28515625" customWidth="1"/>
    <col min="9534" max="9535" width="3" customWidth="1"/>
    <col min="9536" max="9539" width="2.28515625" customWidth="1"/>
    <col min="9540" max="9547" width="0" hidden="1" customWidth="1"/>
    <col min="9548" max="9551" width="6.85546875" customWidth="1"/>
    <col min="9552" max="9552" width="7" customWidth="1"/>
    <col min="9729" max="9729" width="5.42578125" customWidth="1"/>
    <col min="9730" max="9730" width="20.5703125" customWidth="1"/>
    <col min="9731" max="9768" width="2.28515625" customWidth="1"/>
    <col min="9769" max="9769" width="3.5703125" customWidth="1"/>
    <col min="9770" max="9774" width="2.28515625" customWidth="1"/>
    <col min="9775" max="9776" width="3" customWidth="1"/>
    <col min="9777" max="9781" width="2.28515625" customWidth="1"/>
    <col min="9782" max="9782" width="3.140625" customWidth="1"/>
    <col min="9783" max="9783" width="3" customWidth="1"/>
    <col min="9784" max="9789" width="2.28515625" customWidth="1"/>
    <col min="9790" max="9791" width="3" customWidth="1"/>
    <col min="9792" max="9795" width="2.28515625" customWidth="1"/>
    <col min="9796" max="9803" width="0" hidden="1" customWidth="1"/>
    <col min="9804" max="9807" width="6.85546875" customWidth="1"/>
    <col min="9808" max="9808" width="7" customWidth="1"/>
    <col min="9985" max="9985" width="5.42578125" customWidth="1"/>
    <col min="9986" max="9986" width="20.5703125" customWidth="1"/>
    <col min="9987" max="10024" width="2.28515625" customWidth="1"/>
    <col min="10025" max="10025" width="3.5703125" customWidth="1"/>
    <col min="10026" max="10030" width="2.28515625" customWidth="1"/>
    <col min="10031" max="10032" width="3" customWidth="1"/>
    <col min="10033" max="10037" width="2.28515625" customWidth="1"/>
    <col min="10038" max="10038" width="3.140625" customWidth="1"/>
    <col min="10039" max="10039" width="3" customWidth="1"/>
    <col min="10040" max="10045" width="2.28515625" customWidth="1"/>
    <col min="10046" max="10047" width="3" customWidth="1"/>
    <col min="10048" max="10051" width="2.28515625" customWidth="1"/>
    <col min="10052" max="10059" width="0" hidden="1" customWidth="1"/>
    <col min="10060" max="10063" width="6.85546875" customWidth="1"/>
    <col min="10064" max="10064" width="7" customWidth="1"/>
    <col min="10241" max="10241" width="5.42578125" customWidth="1"/>
    <col min="10242" max="10242" width="20.5703125" customWidth="1"/>
    <col min="10243" max="10280" width="2.28515625" customWidth="1"/>
    <col min="10281" max="10281" width="3.5703125" customWidth="1"/>
    <col min="10282" max="10286" width="2.28515625" customWidth="1"/>
    <col min="10287" max="10288" width="3" customWidth="1"/>
    <col min="10289" max="10293" width="2.28515625" customWidth="1"/>
    <col min="10294" max="10294" width="3.140625" customWidth="1"/>
    <col min="10295" max="10295" width="3" customWidth="1"/>
    <col min="10296" max="10301" width="2.28515625" customWidth="1"/>
    <col min="10302" max="10303" width="3" customWidth="1"/>
    <col min="10304" max="10307" width="2.28515625" customWidth="1"/>
    <col min="10308" max="10315" width="0" hidden="1" customWidth="1"/>
    <col min="10316" max="10319" width="6.85546875" customWidth="1"/>
    <col min="10320" max="10320" width="7" customWidth="1"/>
    <col min="10497" max="10497" width="5.42578125" customWidth="1"/>
    <col min="10498" max="10498" width="20.5703125" customWidth="1"/>
    <col min="10499" max="10536" width="2.28515625" customWidth="1"/>
    <col min="10537" max="10537" width="3.5703125" customWidth="1"/>
    <col min="10538" max="10542" width="2.28515625" customWidth="1"/>
    <col min="10543" max="10544" width="3" customWidth="1"/>
    <col min="10545" max="10549" width="2.28515625" customWidth="1"/>
    <col min="10550" max="10550" width="3.140625" customWidth="1"/>
    <col min="10551" max="10551" width="3" customWidth="1"/>
    <col min="10552" max="10557" width="2.28515625" customWidth="1"/>
    <col min="10558" max="10559" width="3" customWidth="1"/>
    <col min="10560" max="10563" width="2.28515625" customWidth="1"/>
    <col min="10564" max="10571" width="0" hidden="1" customWidth="1"/>
    <col min="10572" max="10575" width="6.85546875" customWidth="1"/>
    <col min="10576" max="10576" width="7" customWidth="1"/>
    <col min="10753" max="10753" width="5.42578125" customWidth="1"/>
    <col min="10754" max="10754" width="20.5703125" customWidth="1"/>
    <col min="10755" max="10792" width="2.28515625" customWidth="1"/>
    <col min="10793" max="10793" width="3.5703125" customWidth="1"/>
    <col min="10794" max="10798" width="2.28515625" customWidth="1"/>
    <col min="10799" max="10800" width="3" customWidth="1"/>
    <col min="10801" max="10805" width="2.28515625" customWidth="1"/>
    <col min="10806" max="10806" width="3.140625" customWidth="1"/>
    <col min="10807" max="10807" width="3" customWidth="1"/>
    <col min="10808" max="10813" width="2.28515625" customWidth="1"/>
    <col min="10814" max="10815" width="3" customWidth="1"/>
    <col min="10816" max="10819" width="2.28515625" customWidth="1"/>
    <col min="10820" max="10827" width="0" hidden="1" customWidth="1"/>
    <col min="10828" max="10831" width="6.85546875" customWidth="1"/>
    <col min="10832" max="10832" width="7" customWidth="1"/>
    <col min="11009" max="11009" width="5.42578125" customWidth="1"/>
    <col min="11010" max="11010" width="20.5703125" customWidth="1"/>
    <col min="11011" max="11048" width="2.28515625" customWidth="1"/>
    <col min="11049" max="11049" width="3.5703125" customWidth="1"/>
    <col min="11050" max="11054" width="2.28515625" customWidth="1"/>
    <col min="11055" max="11056" width="3" customWidth="1"/>
    <col min="11057" max="11061" width="2.28515625" customWidth="1"/>
    <col min="11062" max="11062" width="3.140625" customWidth="1"/>
    <col min="11063" max="11063" width="3" customWidth="1"/>
    <col min="11064" max="11069" width="2.28515625" customWidth="1"/>
    <col min="11070" max="11071" width="3" customWidth="1"/>
    <col min="11072" max="11075" width="2.28515625" customWidth="1"/>
    <col min="11076" max="11083" width="0" hidden="1" customWidth="1"/>
    <col min="11084" max="11087" width="6.85546875" customWidth="1"/>
    <col min="11088" max="11088" width="7" customWidth="1"/>
    <col min="11265" max="11265" width="5.42578125" customWidth="1"/>
    <col min="11266" max="11266" width="20.5703125" customWidth="1"/>
    <col min="11267" max="11304" width="2.28515625" customWidth="1"/>
    <col min="11305" max="11305" width="3.5703125" customWidth="1"/>
    <col min="11306" max="11310" width="2.28515625" customWidth="1"/>
    <col min="11311" max="11312" width="3" customWidth="1"/>
    <col min="11313" max="11317" width="2.28515625" customWidth="1"/>
    <col min="11318" max="11318" width="3.140625" customWidth="1"/>
    <col min="11319" max="11319" width="3" customWidth="1"/>
    <col min="11320" max="11325" width="2.28515625" customWidth="1"/>
    <col min="11326" max="11327" width="3" customWidth="1"/>
    <col min="11328" max="11331" width="2.28515625" customWidth="1"/>
    <col min="11332" max="11339" width="0" hidden="1" customWidth="1"/>
    <col min="11340" max="11343" width="6.85546875" customWidth="1"/>
    <col min="11344" max="11344" width="7" customWidth="1"/>
    <col min="11521" max="11521" width="5.42578125" customWidth="1"/>
    <col min="11522" max="11522" width="20.5703125" customWidth="1"/>
    <col min="11523" max="11560" width="2.28515625" customWidth="1"/>
    <col min="11561" max="11561" width="3.5703125" customWidth="1"/>
    <col min="11562" max="11566" width="2.28515625" customWidth="1"/>
    <col min="11567" max="11568" width="3" customWidth="1"/>
    <col min="11569" max="11573" width="2.28515625" customWidth="1"/>
    <col min="11574" max="11574" width="3.140625" customWidth="1"/>
    <col min="11575" max="11575" width="3" customWidth="1"/>
    <col min="11576" max="11581" width="2.28515625" customWidth="1"/>
    <col min="11582" max="11583" width="3" customWidth="1"/>
    <col min="11584" max="11587" width="2.28515625" customWidth="1"/>
    <col min="11588" max="11595" width="0" hidden="1" customWidth="1"/>
    <col min="11596" max="11599" width="6.85546875" customWidth="1"/>
    <col min="11600" max="11600" width="7" customWidth="1"/>
    <col min="11777" max="11777" width="5.42578125" customWidth="1"/>
    <col min="11778" max="11778" width="20.5703125" customWidth="1"/>
    <col min="11779" max="11816" width="2.28515625" customWidth="1"/>
    <col min="11817" max="11817" width="3.5703125" customWidth="1"/>
    <col min="11818" max="11822" width="2.28515625" customWidth="1"/>
    <col min="11823" max="11824" width="3" customWidth="1"/>
    <col min="11825" max="11829" width="2.28515625" customWidth="1"/>
    <col min="11830" max="11830" width="3.140625" customWidth="1"/>
    <col min="11831" max="11831" width="3" customWidth="1"/>
    <col min="11832" max="11837" width="2.28515625" customWidth="1"/>
    <col min="11838" max="11839" width="3" customWidth="1"/>
    <col min="11840" max="11843" width="2.28515625" customWidth="1"/>
    <col min="11844" max="11851" width="0" hidden="1" customWidth="1"/>
    <col min="11852" max="11855" width="6.85546875" customWidth="1"/>
    <col min="11856" max="11856" width="7" customWidth="1"/>
    <col min="12033" max="12033" width="5.42578125" customWidth="1"/>
    <col min="12034" max="12034" width="20.5703125" customWidth="1"/>
    <col min="12035" max="12072" width="2.28515625" customWidth="1"/>
    <col min="12073" max="12073" width="3.5703125" customWidth="1"/>
    <col min="12074" max="12078" width="2.28515625" customWidth="1"/>
    <col min="12079" max="12080" width="3" customWidth="1"/>
    <col min="12081" max="12085" width="2.28515625" customWidth="1"/>
    <col min="12086" max="12086" width="3.140625" customWidth="1"/>
    <col min="12087" max="12087" width="3" customWidth="1"/>
    <col min="12088" max="12093" width="2.28515625" customWidth="1"/>
    <col min="12094" max="12095" width="3" customWidth="1"/>
    <col min="12096" max="12099" width="2.28515625" customWidth="1"/>
    <col min="12100" max="12107" width="0" hidden="1" customWidth="1"/>
    <col min="12108" max="12111" width="6.85546875" customWidth="1"/>
    <col min="12112" max="12112" width="7" customWidth="1"/>
    <col min="12289" max="12289" width="5.42578125" customWidth="1"/>
    <col min="12290" max="12290" width="20.5703125" customWidth="1"/>
    <col min="12291" max="12328" width="2.28515625" customWidth="1"/>
    <col min="12329" max="12329" width="3.5703125" customWidth="1"/>
    <col min="12330" max="12334" width="2.28515625" customWidth="1"/>
    <col min="12335" max="12336" width="3" customWidth="1"/>
    <col min="12337" max="12341" width="2.28515625" customWidth="1"/>
    <col min="12342" max="12342" width="3.140625" customWidth="1"/>
    <col min="12343" max="12343" width="3" customWidth="1"/>
    <col min="12344" max="12349" width="2.28515625" customWidth="1"/>
    <col min="12350" max="12351" width="3" customWidth="1"/>
    <col min="12352" max="12355" width="2.28515625" customWidth="1"/>
    <col min="12356" max="12363" width="0" hidden="1" customWidth="1"/>
    <col min="12364" max="12367" width="6.85546875" customWidth="1"/>
    <col min="12368" max="12368" width="7" customWidth="1"/>
    <col min="12545" max="12545" width="5.42578125" customWidth="1"/>
    <col min="12546" max="12546" width="20.5703125" customWidth="1"/>
    <col min="12547" max="12584" width="2.28515625" customWidth="1"/>
    <col min="12585" max="12585" width="3.5703125" customWidth="1"/>
    <col min="12586" max="12590" width="2.28515625" customWidth="1"/>
    <col min="12591" max="12592" width="3" customWidth="1"/>
    <col min="12593" max="12597" width="2.28515625" customWidth="1"/>
    <col min="12598" max="12598" width="3.140625" customWidth="1"/>
    <col min="12599" max="12599" width="3" customWidth="1"/>
    <col min="12600" max="12605" width="2.28515625" customWidth="1"/>
    <col min="12606" max="12607" width="3" customWidth="1"/>
    <col min="12608" max="12611" width="2.28515625" customWidth="1"/>
    <col min="12612" max="12619" width="0" hidden="1" customWidth="1"/>
    <col min="12620" max="12623" width="6.85546875" customWidth="1"/>
    <col min="12624" max="12624" width="7" customWidth="1"/>
    <col min="12801" max="12801" width="5.42578125" customWidth="1"/>
    <col min="12802" max="12802" width="20.5703125" customWidth="1"/>
    <col min="12803" max="12840" width="2.28515625" customWidth="1"/>
    <col min="12841" max="12841" width="3.5703125" customWidth="1"/>
    <col min="12842" max="12846" width="2.28515625" customWidth="1"/>
    <col min="12847" max="12848" width="3" customWidth="1"/>
    <col min="12849" max="12853" width="2.28515625" customWidth="1"/>
    <col min="12854" max="12854" width="3.140625" customWidth="1"/>
    <col min="12855" max="12855" width="3" customWidth="1"/>
    <col min="12856" max="12861" width="2.28515625" customWidth="1"/>
    <col min="12862" max="12863" width="3" customWidth="1"/>
    <col min="12864" max="12867" width="2.28515625" customWidth="1"/>
    <col min="12868" max="12875" width="0" hidden="1" customWidth="1"/>
    <col min="12876" max="12879" width="6.85546875" customWidth="1"/>
    <col min="12880" max="12880" width="7" customWidth="1"/>
    <col min="13057" max="13057" width="5.42578125" customWidth="1"/>
    <col min="13058" max="13058" width="20.5703125" customWidth="1"/>
    <col min="13059" max="13096" width="2.28515625" customWidth="1"/>
    <col min="13097" max="13097" width="3.5703125" customWidth="1"/>
    <col min="13098" max="13102" width="2.28515625" customWidth="1"/>
    <col min="13103" max="13104" width="3" customWidth="1"/>
    <col min="13105" max="13109" width="2.28515625" customWidth="1"/>
    <col min="13110" max="13110" width="3.140625" customWidth="1"/>
    <col min="13111" max="13111" width="3" customWidth="1"/>
    <col min="13112" max="13117" width="2.28515625" customWidth="1"/>
    <col min="13118" max="13119" width="3" customWidth="1"/>
    <col min="13120" max="13123" width="2.28515625" customWidth="1"/>
    <col min="13124" max="13131" width="0" hidden="1" customWidth="1"/>
    <col min="13132" max="13135" width="6.85546875" customWidth="1"/>
    <col min="13136" max="13136" width="7" customWidth="1"/>
    <col min="13313" max="13313" width="5.42578125" customWidth="1"/>
    <col min="13314" max="13314" width="20.5703125" customWidth="1"/>
    <col min="13315" max="13352" width="2.28515625" customWidth="1"/>
    <col min="13353" max="13353" width="3.5703125" customWidth="1"/>
    <col min="13354" max="13358" width="2.28515625" customWidth="1"/>
    <col min="13359" max="13360" width="3" customWidth="1"/>
    <col min="13361" max="13365" width="2.28515625" customWidth="1"/>
    <col min="13366" max="13366" width="3.140625" customWidth="1"/>
    <col min="13367" max="13367" width="3" customWidth="1"/>
    <col min="13368" max="13373" width="2.28515625" customWidth="1"/>
    <col min="13374" max="13375" width="3" customWidth="1"/>
    <col min="13376" max="13379" width="2.28515625" customWidth="1"/>
    <col min="13380" max="13387" width="0" hidden="1" customWidth="1"/>
    <col min="13388" max="13391" width="6.85546875" customWidth="1"/>
    <col min="13392" max="13392" width="7" customWidth="1"/>
    <col min="13569" max="13569" width="5.42578125" customWidth="1"/>
    <col min="13570" max="13570" width="20.5703125" customWidth="1"/>
    <col min="13571" max="13608" width="2.28515625" customWidth="1"/>
    <col min="13609" max="13609" width="3.5703125" customWidth="1"/>
    <col min="13610" max="13614" width="2.28515625" customWidth="1"/>
    <col min="13615" max="13616" width="3" customWidth="1"/>
    <col min="13617" max="13621" width="2.28515625" customWidth="1"/>
    <col min="13622" max="13622" width="3.140625" customWidth="1"/>
    <col min="13623" max="13623" width="3" customWidth="1"/>
    <col min="13624" max="13629" width="2.28515625" customWidth="1"/>
    <col min="13630" max="13631" width="3" customWidth="1"/>
    <col min="13632" max="13635" width="2.28515625" customWidth="1"/>
    <col min="13636" max="13643" width="0" hidden="1" customWidth="1"/>
    <col min="13644" max="13647" width="6.85546875" customWidth="1"/>
    <col min="13648" max="13648" width="7" customWidth="1"/>
    <col min="13825" max="13825" width="5.42578125" customWidth="1"/>
    <col min="13826" max="13826" width="20.5703125" customWidth="1"/>
    <col min="13827" max="13864" width="2.28515625" customWidth="1"/>
    <col min="13865" max="13865" width="3.5703125" customWidth="1"/>
    <col min="13866" max="13870" width="2.28515625" customWidth="1"/>
    <col min="13871" max="13872" width="3" customWidth="1"/>
    <col min="13873" max="13877" width="2.28515625" customWidth="1"/>
    <col min="13878" max="13878" width="3.140625" customWidth="1"/>
    <col min="13879" max="13879" width="3" customWidth="1"/>
    <col min="13880" max="13885" width="2.28515625" customWidth="1"/>
    <col min="13886" max="13887" width="3" customWidth="1"/>
    <col min="13888" max="13891" width="2.28515625" customWidth="1"/>
    <col min="13892" max="13899" width="0" hidden="1" customWidth="1"/>
    <col min="13900" max="13903" width="6.85546875" customWidth="1"/>
    <col min="13904" max="13904" width="7" customWidth="1"/>
    <col min="14081" max="14081" width="5.42578125" customWidth="1"/>
    <col min="14082" max="14082" width="20.5703125" customWidth="1"/>
    <col min="14083" max="14120" width="2.28515625" customWidth="1"/>
    <col min="14121" max="14121" width="3.5703125" customWidth="1"/>
    <col min="14122" max="14126" width="2.28515625" customWidth="1"/>
    <col min="14127" max="14128" width="3" customWidth="1"/>
    <col min="14129" max="14133" width="2.28515625" customWidth="1"/>
    <col min="14134" max="14134" width="3.140625" customWidth="1"/>
    <col min="14135" max="14135" width="3" customWidth="1"/>
    <col min="14136" max="14141" width="2.28515625" customWidth="1"/>
    <col min="14142" max="14143" width="3" customWidth="1"/>
    <col min="14144" max="14147" width="2.28515625" customWidth="1"/>
    <col min="14148" max="14155" width="0" hidden="1" customWidth="1"/>
    <col min="14156" max="14159" width="6.85546875" customWidth="1"/>
    <col min="14160" max="14160" width="7" customWidth="1"/>
    <col min="14337" max="14337" width="5.42578125" customWidth="1"/>
    <col min="14338" max="14338" width="20.5703125" customWidth="1"/>
    <col min="14339" max="14376" width="2.28515625" customWidth="1"/>
    <col min="14377" max="14377" width="3.5703125" customWidth="1"/>
    <col min="14378" max="14382" width="2.28515625" customWidth="1"/>
    <col min="14383" max="14384" width="3" customWidth="1"/>
    <col min="14385" max="14389" width="2.28515625" customWidth="1"/>
    <col min="14390" max="14390" width="3.140625" customWidth="1"/>
    <col min="14391" max="14391" width="3" customWidth="1"/>
    <col min="14392" max="14397" width="2.28515625" customWidth="1"/>
    <col min="14398" max="14399" width="3" customWidth="1"/>
    <col min="14400" max="14403" width="2.28515625" customWidth="1"/>
    <col min="14404" max="14411" width="0" hidden="1" customWidth="1"/>
    <col min="14412" max="14415" width="6.85546875" customWidth="1"/>
    <col min="14416" max="14416" width="7" customWidth="1"/>
    <col min="14593" max="14593" width="5.42578125" customWidth="1"/>
    <col min="14594" max="14594" width="20.5703125" customWidth="1"/>
    <col min="14595" max="14632" width="2.28515625" customWidth="1"/>
    <col min="14633" max="14633" width="3.5703125" customWidth="1"/>
    <col min="14634" max="14638" width="2.28515625" customWidth="1"/>
    <col min="14639" max="14640" width="3" customWidth="1"/>
    <col min="14641" max="14645" width="2.28515625" customWidth="1"/>
    <col min="14646" max="14646" width="3.140625" customWidth="1"/>
    <col min="14647" max="14647" width="3" customWidth="1"/>
    <col min="14648" max="14653" width="2.28515625" customWidth="1"/>
    <col min="14654" max="14655" width="3" customWidth="1"/>
    <col min="14656" max="14659" width="2.28515625" customWidth="1"/>
    <col min="14660" max="14667" width="0" hidden="1" customWidth="1"/>
    <col min="14668" max="14671" width="6.85546875" customWidth="1"/>
    <col min="14672" max="14672" width="7" customWidth="1"/>
    <col min="14849" max="14849" width="5.42578125" customWidth="1"/>
    <col min="14850" max="14850" width="20.5703125" customWidth="1"/>
    <col min="14851" max="14888" width="2.28515625" customWidth="1"/>
    <col min="14889" max="14889" width="3.5703125" customWidth="1"/>
    <col min="14890" max="14894" width="2.28515625" customWidth="1"/>
    <col min="14895" max="14896" width="3" customWidth="1"/>
    <col min="14897" max="14901" width="2.28515625" customWidth="1"/>
    <col min="14902" max="14902" width="3.140625" customWidth="1"/>
    <col min="14903" max="14903" width="3" customWidth="1"/>
    <col min="14904" max="14909" width="2.28515625" customWidth="1"/>
    <col min="14910" max="14911" width="3" customWidth="1"/>
    <col min="14912" max="14915" width="2.28515625" customWidth="1"/>
    <col min="14916" max="14923" width="0" hidden="1" customWidth="1"/>
    <col min="14924" max="14927" width="6.85546875" customWidth="1"/>
    <col min="14928" max="14928" width="7" customWidth="1"/>
    <col min="15105" max="15105" width="5.42578125" customWidth="1"/>
    <col min="15106" max="15106" width="20.5703125" customWidth="1"/>
    <col min="15107" max="15144" width="2.28515625" customWidth="1"/>
    <col min="15145" max="15145" width="3.5703125" customWidth="1"/>
    <col min="15146" max="15150" width="2.28515625" customWidth="1"/>
    <col min="15151" max="15152" width="3" customWidth="1"/>
    <col min="15153" max="15157" width="2.28515625" customWidth="1"/>
    <col min="15158" max="15158" width="3.140625" customWidth="1"/>
    <col min="15159" max="15159" width="3" customWidth="1"/>
    <col min="15160" max="15165" width="2.28515625" customWidth="1"/>
    <col min="15166" max="15167" width="3" customWidth="1"/>
    <col min="15168" max="15171" width="2.28515625" customWidth="1"/>
    <col min="15172" max="15179" width="0" hidden="1" customWidth="1"/>
    <col min="15180" max="15183" width="6.85546875" customWidth="1"/>
    <col min="15184" max="15184" width="7" customWidth="1"/>
    <col min="15361" max="15361" width="5.42578125" customWidth="1"/>
    <col min="15362" max="15362" width="20.5703125" customWidth="1"/>
    <col min="15363" max="15400" width="2.28515625" customWidth="1"/>
    <col min="15401" max="15401" width="3.5703125" customWidth="1"/>
    <col min="15402" max="15406" width="2.28515625" customWidth="1"/>
    <col min="15407" max="15408" width="3" customWidth="1"/>
    <col min="15409" max="15413" width="2.28515625" customWidth="1"/>
    <col min="15414" max="15414" width="3.140625" customWidth="1"/>
    <col min="15415" max="15415" width="3" customWidth="1"/>
    <col min="15416" max="15421" width="2.28515625" customWidth="1"/>
    <col min="15422" max="15423" width="3" customWidth="1"/>
    <col min="15424" max="15427" width="2.28515625" customWidth="1"/>
    <col min="15428" max="15435" width="0" hidden="1" customWidth="1"/>
    <col min="15436" max="15439" width="6.85546875" customWidth="1"/>
    <col min="15440" max="15440" width="7" customWidth="1"/>
    <col min="15617" max="15617" width="5.42578125" customWidth="1"/>
    <col min="15618" max="15618" width="20.5703125" customWidth="1"/>
    <col min="15619" max="15656" width="2.28515625" customWidth="1"/>
    <col min="15657" max="15657" width="3.5703125" customWidth="1"/>
    <col min="15658" max="15662" width="2.28515625" customWidth="1"/>
    <col min="15663" max="15664" width="3" customWidth="1"/>
    <col min="15665" max="15669" width="2.28515625" customWidth="1"/>
    <col min="15670" max="15670" width="3.140625" customWidth="1"/>
    <col min="15671" max="15671" width="3" customWidth="1"/>
    <col min="15672" max="15677" width="2.28515625" customWidth="1"/>
    <col min="15678" max="15679" width="3" customWidth="1"/>
    <col min="15680" max="15683" width="2.28515625" customWidth="1"/>
    <col min="15684" max="15691" width="0" hidden="1" customWidth="1"/>
    <col min="15692" max="15695" width="6.85546875" customWidth="1"/>
    <col min="15696" max="15696" width="7" customWidth="1"/>
    <col min="15873" max="15873" width="5.42578125" customWidth="1"/>
    <col min="15874" max="15874" width="20.5703125" customWidth="1"/>
    <col min="15875" max="15912" width="2.28515625" customWidth="1"/>
    <col min="15913" max="15913" width="3.5703125" customWidth="1"/>
    <col min="15914" max="15918" width="2.28515625" customWidth="1"/>
    <col min="15919" max="15920" width="3" customWidth="1"/>
    <col min="15921" max="15925" width="2.28515625" customWidth="1"/>
    <col min="15926" max="15926" width="3.140625" customWidth="1"/>
    <col min="15927" max="15927" width="3" customWidth="1"/>
    <col min="15928" max="15933" width="2.28515625" customWidth="1"/>
    <col min="15934" max="15935" width="3" customWidth="1"/>
    <col min="15936" max="15939" width="2.28515625" customWidth="1"/>
    <col min="15940" max="15947" width="0" hidden="1" customWidth="1"/>
    <col min="15948" max="15951" width="6.85546875" customWidth="1"/>
    <col min="15952" max="15952" width="7" customWidth="1"/>
    <col min="16129" max="16129" width="5.42578125" customWidth="1"/>
    <col min="16130" max="16130" width="20.5703125" customWidth="1"/>
    <col min="16131" max="16168" width="2.28515625" customWidth="1"/>
    <col min="16169" max="16169" width="3.5703125" customWidth="1"/>
    <col min="16170" max="16174" width="2.28515625" customWidth="1"/>
    <col min="16175" max="16176" width="3" customWidth="1"/>
    <col min="16177" max="16181" width="2.28515625" customWidth="1"/>
    <col min="16182" max="16182" width="3.140625" customWidth="1"/>
    <col min="16183" max="16183" width="3" customWidth="1"/>
    <col min="16184" max="16189" width="2.28515625" customWidth="1"/>
    <col min="16190" max="16191" width="3" customWidth="1"/>
    <col min="16192" max="16195" width="2.28515625" customWidth="1"/>
    <col min="16196" max="16203" width="0" hidden="1" customWidth="1"/>
    <col min="16204" max="16207" width="6.85546875" customWidth="1"/>
    <col min="16208" max="16208" width="7" customWidth="1"/>
  </cols>
  <sheetData>
    <row r="1" spans="1:80">
      <c r="B1" s="89" t="s">
        <v>118</v>
      </c>
    </row>
    <row r="2" spans="1:80">
      <c r="A2" s="93"/>
      <c r="B2" s="93"/>
      <c r="C2" s="216" t="s">
        <v>119</v>
      </c>
      <c r="D2" s="217"/>
      <c r="E2" s="217"/>
      <c r="F2" s="217"/>
      <c r="G2" s="217"/>
      <c r="H2" s="217"/>
      <c r="I2" s="218"/>
      <c r="J2" s="216" t="s">
        <v>120</v>
      </c>
      <c r="K2" s="217"/>
      <c r="L2" s="217"/>
      <c r="M2" s="217"/>
      <c r="N2" s="217"/>
      <c r="O2" s="217"/>
      <c r="P2" s="218"/>
      <c r="Q2" s="216" t="s">
        <v>121</v>
      </c>
      <c r="R2" s="217"/>
      <c r="S2" s="217"/>
      <c r="T2" s="217"/>
      <c r="U2" s="217"/>
      <c r="V2" s="217"/>
      <c r="W2" s="218"/>
      <c r="X2" s="216" t="s">
        <v>122</v>
      </c>
      <c r="Y2" s="217"/>
      <c r="Z2" s="217"/>
      <c r="AA2" s="217"/>
      <c r="AB2" s="217"/>
      <c r="AC2" s="217"/>
      <c r="AD2" s="218"/>
      <c r="AE2" s="216" t="s">
        <v>123</v>
      </c>
      <c r="AF2" s="217"/>
      <c r="AG2" s="217"/>
      <c r="AH2" s="217"/>
      <c r="AI2" s="217"/>
      <c r="AJ2" s="217"/>
      <c r="AK2" s="218"/>
      <c r="AL2" s="216" t="s">
        <v>124</v>
      </c>
      <c r="AM2" s="217"/>
      <c r="AN2" s="217"/>
      <c r="AO2" s="217"/>
      <c r="AP2" s="217"/>
      <c r="AQ2" s="217"/>
      <c r="AR2" s="217"/>
      <c r="AS2" s="213" t="s">
        <v>125</v>
      </c>
      <c r="AT2" s="214"/>
      <c r="AU2" s="214"/>
      <c r="AV2" s="214"/>
      <c r="AW2" s="214"/>
      <c r="AX2" s="214"/>
      <c r="AY2" s="215"/>
      <c r="AZ2" s="213" t="s">
        <v>126</v>
      </c>
      <c r="BA2" s="214"/>
      <c r="BB2" s="214"/>
      <c r="BC2" s="214"/>
      <c r="BD2" s="214"/>
      <c r="BE2" s="214"/>
      <c r="BF2" s="214"/>
      <c r="BG2" s="215"/>
      <c r="BH2" s="213" t="s">
        <v>127</v>
      </c>
      <c r="BI2" s="214"/>
      <c r="BJ2" s="214"/>
      <c r="BK2" s="214"/>
      <c r="BL2" s="214"/>
      <c r="BM2" s="214"/>
      <c r="BN2" s="214"/>
      <c r="BO2" s="215"/>
      <c r="BP2" s="213">
        <v>2015</v>
      </c>
      <c r="BQ2" s="214"/>
      <c r="BR2" s="214"/>
      <c r="BS2" s="214"/>
      <c r="BT2" s="214"/>
      <c r="BU2" s="214"/>
      <c r="BV2" s="214"/>
      <c r="BW2" s="215"/>
      <c r="BX2" s="94" t="s">
        <v>128</v>
      </c>
      <c r="BY2" s="95" t="s">
        <v>128</v>
      </c>
      <c r="BZ2" s="96" t="s">
        <v>128</v>
      </c>
      <c r="CA2" s="97"/>
    </row>
    <row r="3" spans="1:80" ht="37.5" customHeight="1">
      <c r="A3" s="98" t="s">
        <v>117</v>
      </c>
      <c r="B3" s="98" t="s">
        <v>129</v>
      </c>
      <c r="C3" s="99" t="s">
        <v>12</v>
      </c>
      <c r="D3" s="100" t="s">
        <v>26</v>
      </c>
      <c r="E3" s="100" t="s">
        <v>14</v>
      </c>
      <c r="F3" s="100" t="s">
        <v>8</v>
      </c>
      <c r="G3" s="100" t="s">
        <v>45</v>
      </c>
      <c r="H3" s="100" t="s">
        <v>130</v>
      </c>
      <c r="I3" s="101" t="s">
        <v>16</v>
      </c>
      <c r="J3" s="99" t="s">
        <v>12</v>
      </c>
      <c r="K3" s="100" t="s">
        <v>26</v>
      </c>
      <c r="L3" s="100" t="s">
        <v>14</v>
      </c>
      <c r="M3" s="100" t="s">
        <v>8</v>
      </c>
      <c r="N3" s="100" t="s">
        <v>45</v>
      </c>
      <c r="O3" s="100" t="s">
        <v>130</v>
      </c>
      <c r="P3" s="101" t="s">
        <v>16</v>
      </c>
      <c r="Q3" s="99" t="s">
        <v>12</v>
      </c>
      <c r="R3" s="100" t="s">
        <v>26</v>
      </c>
      <c r="S3" s="100" t="s">
        <v>14</v>
      </c>
      <c r="T3" s="100" t="s">
        <v>8</v>
      </c>
      <c r="U3" s="100" t="s">
        <v>45</v>
      </c>
      <c r="V3" s="100" t="s">
        <v>130</v>
      </c>
      <c r="W3" s="101" t="s">
        <v>16</v>
      </c>
      <c r="X3" s="99" t="s">
        <v>12</v>
      </c>
      <c r="Y3" s="100" t="s">
        <v>26</v>
      </c>
      <c r="Z3" s="100" t="s">
        <v>14</v>
      </c>
      <c r="AA3" s="100" t="s">
        <v>8</v>
      </c>
      <c r="AB3" s="100" t="s">
        <v>45</v>
      </c>
      <c r="AC3" s="100" t="s">
        <v>130</v>
      </c>
      <c r="AD3" s="101" t="s">
        <v>16</v>
      </c>
      <c r="AE3" s="99" t="s">
        <v>12</v>
      </c>
      <c r="AF3" s="100" t="s">
        <v>26</v>
      </c>
      <c r="AG3" s="100" t="s">
        <v>14</v>
      </c>
      <c r="AH3" s="100" t="s">
        <v>8</v>
      </c>
      <c r="AI3" s="100" t="s">
        <v>45</v>
      </c>
      <c r="AJ3" s="100" t="s">
        <v>130</v>
      </c>
      <c r="AK3" s="101" t="s">
        <v>16</v>
      </c>
      <c r="AL3" s="99" t="s">
        <v>12</v>
      </c>
      <c r="AM3" s="100" t="s">
        <v>26</v>
      </c>
      <c r="AN3" s="100" t="s">
        <v>14</v>
      </c>
      <c r="AO3" s="100" t="s">
        <v>8</v>
      </c>
      <c r="AP3" s="100" t="s">
        <v>45</v>
      </c>
      <c r="AQ3" s="100" t="s">
        <v>130</v>
      </c>
      <c r="AR3" s="100" t="s">
        <v>16</v>
      </c>
      <c r="AS3" s="102" t="s">
        <v>12</v>
      </c>
      <c r="AT3" s="103" t="s">
        <v>26</v>
      </c>
      <c r="AU3" s="103" t="s">
        <v>14</v>
      </c>
      <c r="AV3" s="103" t="s">
        <v>8</v>
      </c>
      <c r="AW3" s="103" t="s">
        <v>45</v>
      </c>
      <c r="AX3" s="104" t="s">
        <v>17</v>
      </c>
      <c r="AY3" s="105" t="s">
        <v>16</v>
      </c>
      <c r="AZ3" s="102" t="s">
        <v>12</v>
      </c>
      <c r="BA3" s="103" t="s">
        <v>26</v>
      </c>
      <c r="BB3" s="103" t="s">
        <v>14</v>
      </c>
      <c r="BC3" s="103" t="s">
        <v>8</v>
      </c>
      <c r="BD3" s="103" t="s">
        <v>45</v>
      </c>
      <c r="BE3" s="104" t="s">
        <v>17</v>
      </c>
      <c r="BF3" s="104" t="s">
        <v>54</v>
      </c>
      <c r="BG3" s="105" t="s">
        <v>16</v>
      </c>
      <c r="BH3" s="102" t="s">
        <v>12</v>
      </c>
      <c r="BI3" s="103" t="s">
        <v>26</v>
      </c>
      <c r="BJ3" s="103" t="s">
        <v>14</v>
      </c>
      <c r="BK3" s="103" t="s">
        <v>8</v>
      </c>
      <c r="BL3" s="103" t="s">
        <v>45</v>
      </c>
      <c r="BM3" s="104" t="s">
        <v>17</v>
      </c>
      <c r="BN3" s="104" t="s">
        <v>54</v>
      </c>
      <c r="BO3" s="105" t="s">
        <v>16</v>
      </c>
      <c r="BP3" s="102" t="s">
        <v>12</v>
      </c>
      <c r="BQ3" s="103" t="s">
        <v>26</v>
      </c>
      <c r="BR3" s="103" t="s">
        <v>14</v>
      </c>
      <c r="BS3" s="103" t="s">
        <v>8</v>
      </c>
      <c r="BT3" s="103" t="s">
        <v>45</v>
      </c>
      <c r="BU3" s="104" t="s">
        <v>17</v>
      </c>
      <c r="BV3" s="104" t="s">
        <v>54</v>
      </c>
      <c r="BW3" s="105" t="s">
        <v>16</v>
      </c>
      <c r="BX3" s="106" t="s">
        <v>131</v>
      </c>
      <c r="BY3" s="107" t="s">
        <v>132</v>
      </c>
      <c r="BZ3" s="108" t="s">
        <v>133</v>
      </c>
      <c r="CA3" s="109" t="s">
        <v>134</v>
      </c>
    </row>
    <row r="4" spans="1:80">
      <c r="A4" s="110">
        <v>1</v>
      </c>
      <c r="B4" s="111" t="s">
        <v>98</v>
      </c>
      <c r="C4" s="112">
        <v>3</v>
      </c>
      <c r="D4" s="113"/>
      <c r="E4" s="113"/>
      <c r="F4" s="113">
        <v>7</v>
      </c>
      <c r="G4" s="113"/>
      <c r="H4" s="114">
        <v>2</v>
      </c>
      <c r="I4" s="115"/>
      <c r="J4" s="116">
        <v>6</v>
      </c>
      <c r="K4" s="113"/>
      <c r="L4" s="113"/>
      <c r="M4" s="113">
        <v>8</v>
      </c>
      <c r="N4" s="113"/>
      <c r="O4" s="114"/>
      <c r="P4" s="117"/>
      <c r="Q4" s="118">
        <v>6</v>
      </c>
      <c r="R4" s="113"/>
      <c r="S4" s="113"/>
      <c r="T4" s="113">
        <v>5</v>
      </c>
      <c r="U4" s="113"/>
      <c r="V4" s="114"/>
      <c r="W4" s="115"/>
      <c r="X4" s="116">
        <v>3</v>
      </c>
      <c r="Y4" s="113"/>
      <c r="Z4" s="113"/>
      <c r="AA4" s="113">
        <v>8</v>
      </c>
      <c r="AB4" s="113"/>
      <c r="AC4" s="113"/>
      <c r="AD4" s="117"/>
      <c r="AE4" s="118">
        <v>6</v>
      </c>
      <c r="AF4" s="113"/>
      <c r="AG4" s="113"/>
      <c r="AH4" s="113">
        <v>9</v>
      </c>
      <c r="AI4" s="113"/>
      <c r="AJ4" s="113"/>
      <c r="AK4" s="119"/>
      <c r="AL4" s="118">
        <v>5</v>
      </c>
      <c r="AM4" s="113"/>
      <c r="AN4" s="113"/>
      <c r="AO4" s="113">
        <v>7</v>
      </c>
      <c r="AP4" s="113"/>
      <c r="AQ4" s="114">
        <v>6</v>
      </c>
      <c r="AR4" s="115"/>
      <c r="AS4" s="120">
        <v>9</v>
      </c>
      <c r="AT4" s="121"/>
      <c r="AU4" s="121">
        <v>13</v>
      </c>
      <c r="AV4" s="121">
        <v>19</v>
      </c>
      <c r="AW4" s="121"/>
      <c r="AX4" s="121"/>
      <c r="AY4" s="122"/>
      <c r="AZ4" s="120">
        <v>9</v>
      </c>
      <c r="BA4" s="121"/>
      <c r="BB4" s="121">
        <v>4</v>
      </c>
      <c r="BC4" s="121">
        <v>10</v>
      </c>
      <c r="BD4" s="121"/>
      <c r="BE4" s="121"/>
      <c r="BF4" s="121"/>
      <c r="BG4" s="122"/>
      <c r="BH4" s="120">
        <v>3</v>
      </c>
      <c r="BI4" s="121"/>
      <c r="BJ4" s="121">
        <v>12</v>
      </c>
      <c r="BK4" s="121">
        <v>17</v>
      </c>
      <c r="BL4" s="121"/>
      <c r="BM4" s="121"/>
      <c r="BN4" s="121"/>
      <c r="BO4" s="122"/>
      <c r="BP4" s="120"/>
      <c r="BQ4" s="121"/>
      <c r="BR4" s="121"/>
      <c r="BS4" s="121"/>
      <c r="BT4" s="121"/>
      <c r="BU4" s="121"/>
      <c r="BV4" s="121"/>
      <c r="BW4" s="122"/>
      <c r="BX4" s="123">
        <v>250</v>
      </c>
      <c r="BY4" s="124">
        <f t="shared" ref="BY4:BY67" si="0">SUM(C4:BO4)</f>
        <v>177</v>
      </c>
      <c r="BZ4" s="125">
        <f t="shared" ref="BZ4:BZ67" si="1">SUM(BX4:BY4)</f>
        <v>427</v>
      </c>
      <c r="CA4" s="125" t="s">
        <v>135</v>
      </c>
      <c r="CB4" s="1">
        <v>2013</v>
      </c>
    </row>
    <row r="5" spans="1:80">
      <c r="A5" s="126">
        <v>2</v>
      </c>
      <c r="B5" s="111" t="s">
        <v>9</v>
      </c>
      <c r="C5" s="112">
        <v>3</v>
      </c>
      <c r="D5" s="113"/>
      <c r="E5" s="113"/>
      <c r="F5" s="113">
        <v>7</v>
      </c>
      <c r="G5" s="113"/>
      <c r="H5" s="114"/>
      <c r="I5" s="115"/>
      <c r="J5" s="116">
        <v>6</v>
      </c>
      <c r="K5" s="113"/>
      <c r="L5" s="113"/>
      <c r="M5" s="113">
        <v>8</v>
      </c>
      <c r="N5" s="113"/>
      <c r="O5" s="114"/>
      <c r="P5" s="117"/>
      <c r="Q5" s="118">
        <v>6</v>
      </c>
      <c r="R5" s="113"/>
      <c r="S5" s="113"/>
      <c r="T5" s="113">
        <v>5</v>
      </c>
      <c r="U5" s="113"/>
      <c r="V5" s="114"/>
      <c r="W5" s="115"/>
      <c r="X5" s="116">
        <v>3</v>
      </c>
      <c r="Y5" s="113"/>
      <c r="Z5" s="113"/>
      <c r="AA5" s="113">
        <v>8</v>
      </c>
      <c r="AB5" s="113"/>
      <c r="AC5" s="113"/>
      <c r="AD5" s="117"/>
      <c r="AE5" s="118">
        <v>6</v>
      </c>
      <c r="AF5" s="113"/>
      <c r="AG5" s="113"/>
      <c r="AH5" s="113">
        <v>9</v>
      </c>
      <c r="AI5" s="113"/>
      <c r="AJ5" s="113"/>
      <c r="AK5" s="119"/>
      <c r="AL5" s="118">
        <v>5</v>
      </c>
      <c r="AM5" s="113"/>
      <c r="AN5" s="113"/>
      <c r="AO5" s="113">
        <v>7</v>
      </c>
      <c r="AP5" s="113"/>
      <c r="AQ5" s="113"/>
      <c r="AR5" s="115"/>
      <c r="AS5" s="120">
        <v>9</v>
      </c>
      <c r="AT5" s="121"/>
      <c r="AU5" s="121"/>
      <c r="AV5" s="121">
        <v>19</v>
      </c>
      <c r="AW5" s="121"/>
      <c r="AX5" s="121"/>
      <c r="AY5" s="122"/>
      <c r="AZ5" s="120">
        <v>9</v>
      </c>
      <c r="BA5" s="121"/>
      <c r="BB5" s="121"/>
      <c r="BC5" s="121">
        <v>10</v>
      </c>
      <c r="BD5" s="121"/>
      <c r="BE5" s="121"/>
      <c r="BF5" s="121"/>
      <c r="BG5" s="122"/>
      <c r="BH5" s="120">
        <v>3</v>
      </c>
      <c r="BI5" s="121"/>
      <c r="BJ5" s="121"/>
      <c r="BK5" s="121">
        <v>17</v>
      </c>
      <c r="BL5" s="121"/>
      <c r="BM5" s="121"/>
      <c r="BN5" s="121"/>
      <c r="BO5" s="122"/>
      <c r="BP5" s="120"/>
      <c r="BQ5" s="121"/>
      <c r="BR5" s="121"/>
      <c r="BS5" s="121"/>
      <c r="BT5" s="121"/>
      <c r="BU5" s="121"/>
      <c r="BV5" s="121"/>
      <c r="BW5" s="122"/>
      <c r="BX5" s="123">
        <v>250</v>
      </c>
      <c r="BY5" s="124">
        <f t="shared" si="0"/>
        <v>140</v>
      </c>
      <c r="BZ5" s="125">
        <f t="shared" si="1"/>
        <v>390</v>
      </c>
      <c r="CA5" s="125" t="s">
        <v>135</v>
      </c>
      <c r="CB5" s="1">
        <v>2013</v>
      </c>
    </row>
    <row r="6" spans="1:80">
      <c r="A6" s="110">
        <v>3</v>
      </c>
      <c r="B6" s="111" t="s">
        <v>97</v>
      </c>
      <c r="C6" s="112"/>
      <c r="D6" s="113"/>
      <c r="E6" s="113"/>
      <c r="F6" s="113"/>
      <c r="G6" s="113"/>
      <c r="H6" s="114"/>
      <c r="I6" s="115"/>
      <c r="J6" s="116"/>
      <c r="K6" s="113"/>
      <c r="L6" s="113"/>
      <c r="M6" s="113"/>
      <c r="N6" s="113"/>
      <c r="O6" s="114"/>
      <c r="P6" s="117"/>
      <c r="Q6" s="118"/>
      <c r="R6" s="113"/>
      <c r="S6" s="113"/>
      <c r="T6" s="113"/>
      <c r="U6" s="113"/>
      <c r="V6" s="114"/>
      <c r="W6" s="115"/>
      <c r="X6" s="116"/>
      <c r="Y6" s="113">
        <v>3</v>
      </c>
      <c r="Z6" s="113">
        <v>4</v>
      </c>
      <c r="AA6" s="113">
        <v>4</v>
      </c>
      <c r="AB6" s="113"/>
      <c r="AC6" s="113"/>
      <c r="AD6" s="117"/>
      <c r="AE6" s="118"/>
      <c r="AF6" s="113"/>
      <c r="AG6" s="113"/>
      <c r="AH6" s="113">
        <v>1</v>
      </c>
      <c r="AI6" s="113"/>
      <c r="AJ6" s="113"/>
      <c r="AK6" s="119"/>
      <c r="AL6" s="118"/>
      <c r="AM6" s="113">
        <v>3</v>
      </c>
      <c r="AN6" s="113">
        <v>4</v>
      </c>
      <c r="AO6" s="113">
        <v>10</v>
      </c>
      <c r="AP6" s="113"/>
      <c r="AQ6" s="113"/>
      <c r="AR6" s="115"/>
      <c r="AS6" s="120"/>
      <c r="AT6" s="121"/>
      <c r="AU6" s="121">
        <v>11</v>
      </c>
      <c r="AV6" s="121">
        <v>18</v>
      </c>
      <c r="AW6" s="121"/>
      <c r="AX6" s="121"/>
      <c r="AY6" s="122"/>
      <c r="AZ6" s="120"/>
      <c r="BA6" s="121"/>
      <c r="BB6" s="121"/>
      <c r="BC6" s="121">
        <v>20</v>
      </c>
      <c r="BD6" s="121"/>
      <c r="BE6" s="121"/>
      <c r="BF6" s="121"/>
      <c r="BG6" s="122"/>
      <c r="BH6" s="120"/>
      <c r="BI6" s="121"/>
      <c r="BJ6" s="121">
        <v>3</v>
      </c>
      <c r="BK6" s="121">
        <v>12</v>
      </c>
      <c r="BL6" s="121"/>
      <c r="BM6" s="121"/>
      <c r="BN6" s="121"/>
      <c r="BO6" s="122"/>
      <c r="BP6" s="120"/>
      <c r="BQ6" s="121"/>
      <c r="BR6" s="121"/>
      <c r="BS6" s="121"/>
      <c r="BT6" s="121"/>
      <c r="BU6" s="121"/>
      <c r="BV6" s="121"/>
      <c r="BW6" s="122"/>
      <c r="BX6" s="123">
        <v>250</v>
      </c>
      <c r="BY6" s="124">
        <f t="shared" si="0"/>
        <v>93</v>
      </c>
      <c r="BZ6" s="125">
        <f t="shared" si="1"/>
        <v>343</v>
      </c>
      <c r="CA6" s="125" t="s">
        <v>135</v>
      </c>
      <c r="CB6" s="1">
        <v>2015</v>
      </c>
    </row>
    <row r="7" spans="1:80">
      <c r="A7" s="110">
        <v>4</v>
      </c>
      <c r="B7" s="111" t="s">
        <v>101</v>
      </c>
      <c r="C7" s="112"/>
      <c r="D7" s="113"/>
      <c r="E7" s="113"/>
      <c r="F7" s="113"/>
      <c r="G7" s="113"/>
      <c r="H7" s="114"/>
      <c r="I7" s="115"/>
      <c r="J7" s="116"/>
      <c r="K7" s="113"/>
      <c r="L7" s="113">
        <v>4</v>
      </c>
      <c r="M7" s="113">
        <v>1</v>
      </c>
      <c r="N7" s="113"/>
      <c r="O7" s="114">
        <v>2</v>
      </c>
      <c r="P7" s="117"/>
      <c r="Q7" s="118"/>
      <c r="R7" s="113"/>
      <c r="S7" s="113"/>
      <c r="T7" s="113"/>
      <c r="U7" s="113"/>
      <c r="V7" s="114">
        <v>4</v>
      </c>
      <c r="W7" s="115"/>
      <c r="X7" s="116"/>
      <c r="Y7" s="113"/>
      <c r="Z7" s="113"/>
      <c r="AA7" s="113"/>
      <c r="AB7" s="113"/>
      <c r="AC7" s="113"/>
      <c r="AD7" s="117"/>
      <c r="AE7" s="118"/>
      <c r="AF7" s="113"/>
      <c r="AG7" s="113"/>
      <c r="AH7" s="113"/>
      <c r="AI7" s="113"/>
      <c r="AJ7" s="113"/>
      <c r="AK7" s="119"/>
      <c r="AL7" s="118"/>
      <c r="AM7" s="113"/>
      <c r="AN7" s="113"/>
      <c r="AO7" s="113"/>
      <c r="AP7" s="113"/>
      <c r="AQ7" s="113"/>
      <c r="AR7" s="115"/>
      <c r="AS7" s="120">
        <v>3</v>
      </c>
      <c r="AT7" s="121"/>
      <c r="AU7" s="121"/>
      <c r="AV7" s="121">
        <v>17</v>
      </c>
      <c r="AW7" s="121"/>
      <c r="AX7" s="121"/>
      <c r="AY7" s="122"/>
      <c r="AZ7" s="120"/>
      <c r="BA7" s="121"/>
      <c r="BB7" s="121">
        <v>12</v>
      </c>
      <c r="BC7" s="121">
        <v>16</v>
      </c>
      <c r="BD7" s="121"/>
      <c r="BE7" s="121"/>
      <c r="BF7" s="121"/>
      <c r="BG7" s="122"/>
      <c r="BH7" s="120"/>
      <c r="BI7" s="121"/>
      <c r="BJ7" s="121"/>
      <c r="BK7" s="121">
        <v>4</v>
      </c>
      <c r="BL7" s="121"/>
      <c r="BM7" s="121"/>
      <c r="BN7" s="121"/>
      <c r="BO7" s="122"/>
      <c r="BP7" s="120"/>
      <c r="BQ7" s="121"/>
      <c r="BR7" s="121"/>
      <c r="BS7" s="121"/>
      <c r="BT7" s="121"/>
      <c r="BU7" s="121"/>
      <c r="BV7" s="121"/>
      <c r="BW7" s="122"/>
      <c r="BX7" s="123">
        <v>250</v>
      </c>
      <c r="BY7" s="124">
        <f t="shared" si="0"/>
        <v>63</v>
      </c>
      <c r="BZ7" s="125">
        <f t="shared" si="1"/>
        <v>313</v>
      </c>
      <c r="CA7" s="125" t="s">
        <v>135</v>
      </c>
      <c r="CB7" s="1">
        <v>2015</v>
      </c>
    </row>
    <row r="8" spans="1:80">
      <c r="A8" s="110">
        <v>5</v>
      </c>
      <c r="B8" s="111" t="s">
        <v>136</v>
      </c>
      <c r="C8" s="112"/>
      <c r="D8" s="113"/>
      <c r="E8" s="113"/>
      <c r="F8" s="113"/>
      <c r="G8" s="113"/>
      <c r="H8" s="114"/>
      <c r="I8" s="115"/>
      <c r="J8" s="116">
        <v>3</v>
      </c>
      <c r="K8" s="113"/>
      <c r="L8" s="113"/>
      <c r="M8" s="113"/>
      <c r="N8" s="113"/>
      <c r="O8" s="114"/>
      <c r="P8" s="117">
        <v>2</v>
      </c>
      <c r="Q8" s="118"/>
      <c r="R8" s="113"/>
      <c r="S8" s="113"/>
      <c r="T8" s="113"/>
      <c r="U8" s="113"/>
      <c r="V8" s="114"/>
      <c r="W8" s="115">
        <v>4</v>
      </c>
      <c r="X8" s="116"/>
      <c r="Y8" s="113"/>
      <c r="Z8" s="113">
        <v>2</v>
      </c>
      <c r="AA8" s="113"/>
      <c r="AB8" s="113"/>
      <c r="AC8" s="113"/>
      <c r="AD8" s="117"/>
      <c r="AE8" s="118"/>
      <c r="AF8" s="113"/>
      <c r="AG8" s="113"/>
      <c r="AH8" s="113">
        <v>4</v>
      </c>
      <c r="AI8" s="113"/>
      <c r="AJ8" s="113"/>
      <c r="AK8" s="119"/>
      <c r="AL8" s="118">
        <v>4</v>
      </c>
      <c r="AM8" s="113"/>
      <c r="AN8" s="113"/>
      <c r="AO8" s="113">
        <v>4</v>
      </c>
      <c r="AP8" s="113"/>
      <c r="AQ8" s="113"/>
      <c r="AR8" s="115"/>
      <c r="AS8" s="120">
        <v>6</v>
      </c>
      <c r="AT8" s="121"/>
      <c r="AU8" s="121"/>
      <c r="AV8" s="121">
        <v>8</v>
      </c>
      <c r="AW8" s="121"/>
      <c r="AX8" s="121"/>
      <c r="AY8" s="122">
        <v>6</v>
      </c>
      <c r="AZ8" s="120"/>
      <c r="BA8" s="121"/>
      <c r="BB8" s="121"/>
      <c r="BC8" s="121"/>
      <c r="BD8" s="121"/>
      <c r="BE8" s="121"/>
      <c r="BF8" s="121"/>
      <c r="BG8" s="122">
        <v>8</v>
      </c>
      <c r="BH8" s="120"/>
      <c r="BI8" s="121"/>
      <c r="BJ8" s="121"/>
      <c r="BK8" s="121"/>
      <c r="BL8" s="121"/>
      <c r="BM8" s="121"/>
      <c r="BN8" s="121"/>
      <c r="BO8" s="122">
        <v>3</v>
      </c>
      <c r="BP8" s="120"/>
      <c r="BQ8" s="121"/>
      <c r="BR8" s="121"/>
      <c r="BS8" s="121"/>
      <c r="BT8" s="121"/>
      <c r="BU8" s="121"/>
      <c r="BV8" s="121"/>
      <c r="BW8" s="122"/>
      <c r="BX8" s="123">
        <v>250</v>
      </c>
      <c r="BY8" s="124">
        <f t="shared" si="0"/>
        <v>54</v>
      </c>
      <c r="BZ8" s="125">
        <f t="shared" si="1"/>
        <v>304</v>
      </c>
      <c r="CA8" s="125" t="s">
        <v>135</v>
      </c>
      <c r="CB8" s="1">
        <v>2015</v>
      </c>
    </row>
    <row r="9" spans="1:80">
      <c r="A9" s="127">
        <v>6</v>
      </c>
      <c r="B9" s="128" t="s">
        <v>43</v>
      </c>
      <c r="C9" s="129"/>
      <c r="D9" s="130"/>
      <c r="E9" s="130"/>
      <c r="F9" s="130"/>
      <c r="G9" s="130"/>
      <c r="H9" s="131"/>
      <c r="I9" s="132"/>
      <c r="J9" s="133"/>
      <c r="K9" s="134"/>
      <c r="L9" s="134"/>
      <c r="M9" s="134"/>
      <c r="N9" s="134"/>
      <c r="O9" s="131"/>
      <c r="P9" s="135"/>
      <c r="Q9" s="136"/>
      <c r="R9" s="134"/>
      <c r="S9" s="134"/>
      <c r="T9" s="134"/>
      <c r="U9" s="134"/>
      <c r="V9" s="134"/>
      <c r="W9" s="132"/>
      <c r="X9" s="133"/>
      <c r="Y9" s="134"/>
      <c r="Z9" s="134"/>
      <c r="AA9" s="134"/>
      <c r="AB9" s="134"/>
      <c r="AC9" s="134"/>
      <c r="AD9" s="135"/>
      <c r="AE9" s="136"/>
      <c r="AF9" s="134"/>
      <c r="AG9" s="134"/>
      <c r="AH9" s="134"/>
      <c r="AI9" s="134"/>
      <c r="AJ9" s="134"/>
      <c r="AK9" s="137"/>
      <c r="AL9" s="136"/>
      <c r="AM9" s="134"/>
      <c r="AN9" s="134"/>
      <c r="AO9" s="134"/>
      <c r="AP9" s="134"/>
      <c r="AQ9" s="134"/>
      <c r="AR9" s="132"/>
      <c r="AS9" s="138">
        <v>8</v>
      </c>
      <c r="AT9" s="139"/>
      <c r="AU9" s="139">
        <v>13</v>
      </c>
      <c r="AV9" s="139"/>
      <c r="AW9" s="139"/>
      <c r="AX9" s="139"/>
      <c r="AY9" s="140"/>
      <c r="AZ9" s="138">
        <v>2</v>
      </c>
      <c r="BA9" s="139"/>
      <c r="BB9" s="139">
        <v>4</v>
      </c>
      <c r="BC9" s="139">
        <v>15</v>
      </c>
      <c r="BD9" s="139"/>
      <c r="BE9" s="139"/>
      <c r="BF9" s="139"/>
      <c r="BG9" s="140"/>
      <c r="BH9" s="138"/>
      <c r="BI9" s="139"/>
      <c r="BJ9" s="139"/>
      <c r="BK9" s="139"/>
      <c r="BL9" s="139"/>
      <c r="BM9" s="139"/>
      <c r="BN9" s="139"/>
      <c r="BO9" s="140"/>
      <c r="BP9" s="138"/>
      <c r="BQ9" s="139"/>
      <c r="BR9" s="139"/>
      <c r="BS9" s="139"/>
      <c r="BT9" s="139"/>
      <c r="BU9" s="139"/>
      <c r="BV9" s="139"/>
      <c r="BW9" s="140"/>
      <c r="BX9" s="141">
        <v>250</v>
      </c>
      <c r="BY9" s="142">
        <f t="shared" si="0"/>
        <v>42</v>
      </c>
      <c r="BZ9" s="143">
        <f t="shared" si="1"/>
        <v>292</v>
      </c>
      <c r="CA9" s="144" t="s">
        <v>137</v>
      </c>
    </row>
    <row r="10" spans="1:80">
      <c r="A10" s="127">
        <v>7</v>
      </c>
      <c r="B10" s="128" t="s">
        <v>107</v>
      </c>
      <c r="C10" s="129"/>
      <c r="D10" s="130"/>
      <c r="E10" s="130"/>
      <c r="F10" s="130"/>
      <c r="G10" s="130"/>
      <c r="H10" s="131"/>
      <c r="I10" s="145"/>
      <c r="J10" s="146"/>
      <c r="K10" s="131"/>
      <c r="L10" s="131"/>
      <c r="M10" s="131"/>
      <c r="N10" s="131"/>
      <c r="O10" s="131"/>
      <c r="P10" s="147"/>
      <c r="Q10" s="148"/>
      <c r="R10" s="131"/>
      <c r="S10" s="131"/>
      <c r="T10" s="131"/>
      <c r="U10" s="131"/>
      <c r="V10" s="131"/>
      <c r="W10" s="145"/>
      <c r="X10" s="146"/>
      <c r="Y10" s="131"/>
      <c r="Z10" s="131"/>
      <c r="AA10" s="131"/>
      <c r="AB10" s="131"/>
      <c r="AC10" s="131"/>
      <c r="AD10" s="147"/>
      <c r="AE10" s="148"/>
      <c r="AF10" s="131"/>
      <c r="AG10" s="131"/>
      <c r="AH10" s="131"/>
      <c r="AI10" s="131"/>
      <c r="AJ10" s="131"/>
      <c r="AK10" s="149"/>
      <c r="AL10" s="148"/>
      <c r="AM10" s="131"/>
      <c r="AN10" s="134"/>
      <c r="AO10" s="131"/>
      <c r="AP10" s="131"/>
      <c r="AQ10" s="131"/>
      <c r="AR10" s="145"/>
      <c r="AS10" s="138"/>
      <c r="AT10" s="139"/>
      <c r="AU10" s="139"/>
      <c r="AV10" s="139">
        <v>15</v>
      </c>
      <c r="AW10" s="139"/>
      <c r="AX10" s="150"/>
      <c r="AY10" s="140"/>
      <c r="AZ10" s="138"/>
      <c r="BA10" s="139"/>
      <c r="BB10" s="139"/>
      <c r="BC10" s="139">
        <v>14</v>
      </c>
      <c r="BD10" s="139"/>
      <c r="BE10" s="150"/>
      <c r="BF10" s="150"/>
      <c r="BG10" s="140">
        <v>9</v>
      </c>
      <c r="BH10" s="138"/>
      <c r="BI10" s="139"/>
      <c r="BJ10" s="139"/>
      <c r="BK10" s="139"/>
      <c r="BL10" s="139"/>
      <c r="BM10" s="150"/>
      <c r="BN10" s="150"/>
      <c r="BO10" s="140"/>
      <c r="BP10" s="138"/>
      <c r="BQ10" s="139"/>
      <c r="BR10" s="139"/>
      <c r="BS10" s="139"/>
      <c r="BT10" s="139"/>
      <c r="BU10" s="150"/>
      <c r="BV10" s="150"/>
      <c r="BW10" s="140"/>
      <c r="BX10" s="141">
        <v>250</v>
      </c>
      <c r="BY10" s="142">
        <f t="shared" si="0"/>
        <v>38</v>
      </c>
      <c r="BZ10" s="143">
        <f t="shared" si="1"/>
        <v>288</v>
      </c>
      <c r="CA10" s="144" t="s">
        <v>137</v>
      </c>
    </row>
    <row r="11" spans="1:80">
      <c r="A11" s="127">
        <v>8</v>
      </c>
      <c r="B11" s="128" t="s">
        <v>103</v>
      </c>
      <c r="C11" s="129"/>
      <c r="D11" s="134"/>
      <c r="E11" s="134"/>
      <c r="F11" s="134"/>
      <c r="G11" s="134"/>
      <c r="H11" s="131"/>
      <c r="I11" s="132"/>
      <c r="J11" s="133"/>
      <c r="K11" s="134"/>
      <c r="L11" s="134"/>
      <c r="M11" s="134"/>
      <c r="N11" s="134"/>
      <c r="O11" s="131"/>
      <c r="P11" s="135"/>
      <c r="Q11" s="136"/>
      <c r="R11" s="134"/>
      <c r="S11" s="134"/>
      <c r="T11" s="134"/>
      <c r="U11" s="134"/>
      <c r="V11" s="134"/>
      <c r="W11" s="132"/>
      <c r="X11" s="133"/>
      <c r="Y11" s="134"/>
      <c r="Z11" s="134"/>
      <c r="AA11" s="134"/>
      <c r="AB11" s="134"/>
      <c r="AC11" s="134"/>
      <c r="AD11" s="135"/>
      <c r="AE11" s="136"/>
      <c r="AF11" s="131"/>
      <c r="AG11" s="131"/>
      <c r="AH11" s="131"/>
      <c r="AI11" s="131"/>
      <c r="AJ11" s="131"/>
      <c r="AK11" s="137"/>
      <c r="AL11" s="136"/>
      <c r="AM11" s="131"/>
      <c r="AN11" s="131"/>
      <c r="AO11" s="131"/>
      <c r="AP11" s="131"/>
      <c r="AQ11" s="131"/>
      <c r="AR11" s="132"/>
      <c r="AS11" s="138"/>
      <c r="AT11" s="139"/>
      <c r="AU11" s="139"/>
      <c r="AV11" s="139">
        <v>14</v>
      </c>
      <c r="AW11" s="139"/>
      <c r="AX11" s="139"/>
      <c r="AY11" s="140"/>
      <c r="AZ11" s="138"/>
      <c r="BA11" s="139"/>
      <c r="BB11" s="139"/>
      <c r="BC11" s="139">
        <v>12</v>
      </c>
      <c r="BD11" s="139"/>
      <c r="BE11" s="139"/>
      <c r="BF11" s="139"/>
      <c r="BG11" s="140"/>
      <c r="BH11" s="138"/>
      <c r="BI11" s="139"/>
      <c r="BJ11" s="139"/>
      <c r="BK11" s="139">
        <v>8</v>
      </c>
      <c r="BL11" s="139"/>
      <c r="BM11" s="139"/>
      <c r="BN11" s="139"/>
      <c r="BO11" s="140"/>
      <c r="BP11" s="138"/>
      <c r="BQ11" s="139"/>
      <c r="BR11" s="139"/>
      <c r="BS11" s="139"/>
      <c r="BT11" s="139"/>
      <c r="BU11" s="139"/>
      <c r="BV11" s="139"/>
      <c r="BW11" s="140"/>
      <c r="BX11" s="151">
        <v>250</v>
      </c>
      <c r="BY11" s="142">
        <f t="shared" si="0"/>
        <v>34</v>
      </c>
      <c r="BZ11" s="143">
        <f t="shared" si="1"/>
        <v>284</v>
      </c>
      <c r="CA11" s="144" t="s">
        <v>137</v>
      </c>
    </row>
    <row r="12" spans="1:80">
      <c r="A12" s="127">
        <v>9</v>
      </c>
      <c r="B12" s="128" t="s">
        <v>27</v>
      </c>
      <c r="C12" s="129"/>
      <c r="D12" s="134"/>
      <c r="E12" s="134"/>
      <c r="F12" s="134"/>
      <c r="G12" s="134"/>
      <c r="H12" s="131"/>
      <c r="I12" s="132"/>
      <c r="J12" s="133"/>
      <c r="K12" s="134"/>
      <c r="L12" s="134"/>
      <c r="M12" s="134"/>
      <c r="N12" s="134"/>
      <c r="O12" s="131"/>
      <c r="P12" s="135"/>
      <c r="Q12" s="136"/>
      <c r="R12" s="134"/>
      <c r="S12" s="134"/>
      <c r="T12" s="134"/>
      <c r="U12" s="134"/>
      <c r="V12" s="134"/>
      <c r="W12" s="132"/>
      <c r="X12" s="133"/>
      <c r="Y12" s="134"/>
      <c r="Z12" s="134"/>
      <c r="AA12" s="134"/>
      <c r="AB12" s="134"/>
      <c r="AC12" s="134"/>
      <c r="AD12" s="135"/>
      <c r="AE12" s="136">
        <v>4</v>
      </c>
      <c r="AF12" s="131"/>
      <c r="AG12" s="131"/>
      <c r="AH12" s="131"/>
      <c r="AI12" s="131"/>
      <c r="AJ12" s="131"/>
      <c r="AK12" s="137">
        <v>5</v>
      </c>
      <c r="AL12" s="136"/>
      <c r="AM12" s="131"/>
      <c r="AN12" s="131"/>
      <c r="AO12" s="131"/>
      <c r="AP12" s="131"/>
      <c r="AQ12" s="131"/>
      <c r="AR12" s="132"/>
      <c r="AS12" s="138">
        <v>3</v>
      </c>
      <c r="AT12" s="139"/>
      <c r="AU12" s="139"/>
      <c r="AV12" s="139"/>
      <c r="AW12" s="139"/>
      <c r="AX12" s="139"/>
      <c r="AY12" s="140">
        <v>3</v>
      </c>
      <c r="AZ12" s="138">
        <v>6</v>
      </c>
      <c r="BA12" s="139"/>
      <c r="BB12" s="139"/>
      <c r="BC12" s="139"/>
      <c r="BD12" s="139"/>
      <c r="BE12" s="139"/>
      <c r="BF12" s="139"/>
      <c r="BG12" s="140">
        <v>1</v>
      </c>
      <c r="BH12" s="138"/>
      <c r="BI12" s="139"/>
      <c r="BJ12" s="139"/>
      <c r="BK12" s="139"/>
      <c r="BL12" s="139"/>
      <c r="BM12" s="139"/>
      <c r="BN12" s="139"/>
      <c r="BO12" s="140"/>
      <c r="BP12" s="138"/>
      <c r="BQ12" s="139"/>
      <c r="BR12" s="139"/>
      <c r="BS12" s="139"/>
      <c r="BT12" s="139"/>
      <c r="BU12" s="139"/>
      <c r="BV12" s="139"/>
      <c r="BW12" s="140"/>
      <c r="BX12" s="141">
        <v>250</v>
      </c>
      <c r="BY12" s="142">
        <f t="shared" si="0"/>
        <v>22</v>
      </c>
      <c r="BZ12" s="143">
        <f t="shared" si="1"/>
        <v>272</v>
      </c>
      <c r="CA12" s="144" t="s">
        <v>137</v>
      </c>
    </row>
    <row r="13" spans="1:80">
      <c r="A13" s="127">
        <v>10</v>
      </c>
      <c r="B13" s="128" t="s">
        <v>96</v>
      </c>
      <c r="C13" s="129"/>
      <c r="D13" s="134"/>
      <c r="E13" s="134"/>
      <c r="F13" s="134"/>
      <c r="G13" s="134"/>
      <c r="H13" s="131"/>
      <c r="I13" s="132"/>
      <c r="J13" s="133"/>
      <c r="K13" s="134"/>
      <c r="L13" s="134"/>
      <c r="M13" s="134"/>
      <c r="N13" s="134"/>
      <c r="O13" s="131"/>
      <c r="P13" s="135"/>
      <c r="Q13" s="136"/>
      <c r="R13" s="134"/>
      <c r="S13" s="134"/>
      <c r="T13" s="134"/>
      <c r="U13" s="134"/>
      <c r="V13" s="134"/>
      <c r="W13" s="132"/>
      <c r="X13" s="133"/>
      <c r="Y13" s="134">
        <v>3</v>
      </c>
      <c r="Z13" s="134"/>
      <c r="AA13" s="134">
        <v>4</v>
      </c>
      <c r="AB13" s="134"/>
      <c r="AC13" s="134"/>
      <c r="AD13" s="135"/>
      <c r="AE13" s="136"/>
      <c r="AF13" s="134"/>
      <c r="AG13" s="134"/>
      <c r="AH13" s="134"/>
      <c r="AI13" s="131"/>
      <c r="AJ13" s="131"/>
      <c r="AK13" s="149"/>
      <c r="AL13" s="136"/>
      <c r="AM13" s="134"/>
      <c r="AN13" s="134"/>
      <c r="AO13" s="134"/>
      <c r="AP13" s="131"/>
      <c r="AQ13" s="131"/>
      <c r="AR13" s="145"/>
      <c r="AS13" s="138"/>
      <c r="AT13" s="139"/>
      <c r="AU13" s="139"/>
      <c r="AV13" s="139">
        <v>18</v>
      </c>
      <c r="AW13" s="139"/>
      <c r="AX13" s="150"/>
      <c r="AY13" s="140"/>
      <c r="AZ13" s="138"/>
      <c r="BA13" s="139"/>
      <c r="BB13" s="139"/>
      <c r="BC13" s="139">
        <v>20</v>
      </c>
      <c r="BD13" s="139"/>
      <c r="BE13" s="150"/>
      <c r="BF13" s="150"/>
      <c r="BG13" s="140"/>
      <c r="BH13" s="138"/>
      <c r="BI13" s="139"/>
      <c r="BJ13" s="139"/>
      <c r="BK13" s="139">
        <v>12</v>
      </c>
      <c r="BL13" s="139"/>
      <c r="BM13" s="150"/>
      <c r="BN13" s="150"/>
      <c r="BO13" s="140"/>
      <c r="BP13" s="138"/>
      <c r="BQ13" s="139"/>
      <c r="BR13" s="139"/>
      <c r="BS13" s="139"/>
      <c r="BT13" s="139"/>
      <c r="BU13" s="150"/>
      <c r="BV13" s="150"/>
      <c r="BW13" s="140"/>
      <c r="BX13" s="151">
        <v>200</v>
      </c>
      <c r="BY13" s="142">
        <f t="shared" si="0"/>
        <v>57</v>
      </c>
      <c r="BZ13" s="143">
        <f t="shared" si="1"/>
        <v>257</v>
      </c>
      <c r="CA13" s="144" t="s">
        <v>137</v>
      </c>
    </row>
    <row r="14" spans="1:80">
      <c r="A14" s="127">
        <v>11</v>
      </c>
      <c r="B14" s="128" t="s">
        <v>13</v>
      </c>
      <c r="C14" s="129"/>
      <c r="D14" s="130"/>
      <c r="E14" s="130"/>
      <c r="F14" s="130"/>
      <c r="G14" s="130"/>
      <c r="H14" s="131"/>
      <c r="I14" s="145"/>
      <c r="J14" s="146"/>
      <c r="K14" s="131"/>
      <c r="L14" s="131"/>
      <c r="M14" s="131"/>
      <c r="N14" s="131"/>
      <c r="O14" s="131"/>
      <c r="P14" s="147"/>
      <c r="Q14" s="148"/>
      <c r="R14" s="131"/>
      <c r="S14" s="131"/>
      <c r="T14" s="131"/>
      <c r="U14" s="131"/>
      <c r="V14" s="131"/>
      <c r="W14" s="145"/>
      <c r="X14" s="146"/>
      <c r="Y14" s="131"/>
      <c r="Z14" s="131"/>
      <c r="AA14" s="131"/>
      <c r="AB14" s="131"/>
      <c r="AC14" s="131"/>
      <c r="AD14" s="147"/>
      <c r="AE14" s="148"/>
      <c r="AF14" s="131"/>
      <c r="AG14" s="131"/>
      <c r="AH14" s="131"/>
      <c r="AI14" s="131"/>
      <c r="AJ14" s="131"/>
      <c r="AK14" s="149"/>
      <c r="AL14" s="148"/>
      <c r="AM14" s="131"/>
      <c r="AN14" s="131"/>
      <c r="AO14" s="131"/>
      <c r="AP14" s="131"/>
      <c r="AQ14" s="131"/>
      <c r="AR14" s="145"/>
      <c r="AS14" s="138">
        <v>7</v>
      </c>
      <c r="AT14" s="139"/>
      <c r="AU14" s="139">
        <v>6</v>
      </c>
      <c r="AV14" s="139"/>
      <c r="AW14" s="139"/>
      <c r="AX14" s="150"/>
      <c r="AY14" s="140"/>
      <c r="AZ14" s="138"/>
      <c r="BA14" s="139"/>
      <c r="BB14" s="139">
        <v>7</v>
      </c>
      <c r="BC14" s="139"/>
      <c r="BD14" s="139"/>
      <c r="BE14" s="150">
        <v>7</v>
      </c>
      <c r="BF14" s="150"/>
      <c r="BG14" s="140"/>
      <c r="BH14" s="138"/>
      <c r="BI14" s="139"/>
      <c r="BJ14" s="139"/>
      <c r="BK14" s="139"/>
      <c r="BL14" s="139"/>
      <c r="BM14" s="150"/>
      <c r="BN14" s="150"/>
      <c r="BO14" s="140"/>
      <c r="BP14" s="138"/>
      <c r="BQ14" s="139"/>
      <c r="BR14" s="139"/>
      <c r="BS14" s="139"/>
      <c r="BT14" s="139"/>
      <c r="BU14" s="150"/>
      <c r="BV14" s="150"/>
      <c r="BW14" s="140"/>
      <c r="BX14" s="151">
        <v>230</v>
      </c>
      <c r="BY14" s="142">
        <f t="shared" si="0"/>
        <v>27</v>
      </c>
      <c r="BZ14" s="143">
        <f t="shared" si="1"/>
        <v>257</v>
      </c>
      <c r="CA14" s="144" t="s">
        <v>137</v>
      </c>
    </row>
    <row r="15" spans="1:80">
      <c r="A15" s="127">
        <v>12</v>
      </c>
      <c r="B15" s="128" t="s">
        <v>138</v>
      </c>
      <c r="C15" s="129"/>
      <c r="D15" s="134"/>
      <c r="E15" s="134"/>
      <c r="F15" s="134"/>
      <c r="G15" s="134"/>
      <c r="H15" s="131"/>
      <c r="I15" s="132"/>
      <c r="J15" s="133"/>
      <c r="K15" s="134"/>
      <c r="L15" s="134"/>
      <c r="M15" s="134"/>
      <c r="N15" s="134"/>
      <c r="O15" s="134"/>
      <c r="P15" s="135"/>
      <c r="Q15" s="136"/>
      <c r="R15" s="134"/>
      <c r="S15" s="134"/>
      <c r="T15" s="134"/>
      <c r="U15" s="134"/>
      <c r="V15" s="134"/>
      <c r="W15" s="132"/>
      <c r="X15" s="133"/>
      <c r="Y15" s="134"/>
      <c r="Z15" s="134"/>
      <c r="AA15" s="134"/>
      <c r="AB15" s="134"/>
      <c r="AC15" s="134"/>
      <c r="AD15" s="135"/>
      <c r="AE15" s="136"/>
      <c r="AF15" s="134"/>
      <c r="AG15" s="134"/>
      <c r="AH15" s="134"/>
      <c r="AI15" s="131"/>
      <c r="AJ15" s="131"/>
      <c r="AK15" s="149"/>
      <c r="AL15" s="136"/>
      <c r="AM15" s="134"/>
      <c r="AN15" s="134"/>
      <c r="AO15" s="134"/>
      <c r="AP15" s="131"/>
      <c r="AQ15" s="131"/>
      <c r="AR15" s="145"/>
      <c r="AS15" s="138"/>
      <c r="AT15" s="139"/>
      <c r="AU15" s="139"/>
      <c r="AV15" s="139"/>
      <c r="AW15" s="139"/>
      <c r="AX15" s="150"/>
      <c r="AY15" s="140"/>
      <c r="AZ15" s="138"/>
      <c r="BA15" s="139"/>
      <c r="BB15" s="139">
        <v>15</v>
      </c>
      <c r="BC15" s="139"/>
      <c r="BD15" s="139"/>
      <c r="BE15" s="150"/>
      <c r="BF15" s="150"/>
      <c r="BG15" s="140"/>
      <c r="BH15" s="138"/>
      <c r="BI15" s="139"/>
      <c r="BJ15" s="139"/>
      <c r="BK15" s="139"/>
      <c r="BL15" s="139"/>
      <c r="BM15" s="150"/>
      <c r="BN15" s="150"/>
      <c r="BO15" s="140"/>
      <c r="BP15" s="138"/>
      <c r="BQ15" s="139"/>
      <c r="BR15" s="139"/>
      <c r="BS15" s="139"/>
      <c r="BT15" s="139"/>
      <c r="BU15" s="150"/>
      <c r="BV15" s="150"/>
      <c r="BW15" s="140"/>
      <c r="BX15" s="151">
        <v>230</v>
      </c>
      <c r="BY15" s="142">
        <f t="shared" si="0"/>
        <v>15</v>
      </c>
      <c r="BZ15" s="143">
        <f t="shared" si="1"/>
        <v>245</v>
      </c>
      <c r="CA15" s="144" t="s">
        <v>137</v>
      </c>
    </row>
    <row r="16" spans="1:80">
      <c r="A16" s="127">
        <v>13</v>
      </c>
      <c r="B16" s="128" t="s">
        <v>42</v>
      </c>
      <c r="C16" s="129"/>
      <c r="D16" s="134"/>
      <c r="E16" s="134"/>
      <c r="F16" s="134"/>
      <c r="G16" s="134"/>
      <c r="H16" s="131"/>
      <c r="I16" s="132"/>
      <c r="J16" s="133"/>
      <c r="K16" s="134"/>
      <c r="L16" s="134"/>
      <c r="M16" s="134"/>
      <c r="N16" s="134"/>
      <c r="O16" s="134"/>
      <c r="P16" s="135"/>
      <c r="Q16" s="136"/>
      <c r="R16" s="134"/>
      <c r="S16" s="134"/>
      <c r="T16" s="134"/>
      <c r="U16" s="134"/>
      <c r="V16" s="134"/>
      <c r="W16" s="132"/>
      <c r="X16" s="133"/>
      <c r="Y16" s="134"/>
      <c r="Z16" s="134"/>
      <c r="AA16" s="134"/>
      <c r="AB16" s="134"/>
      <c r="AC16" s="134"/>
      <c r="AD16" s="135"/>
      <c r="AE16" s="136"/>
      <c r="AF16" s="134"/>
      <c r="AG16" s="134"/>
      <c r="AH16" s="134">
        <v>4</v>
      </c>
      <c r="AI16" s="131"/>
      <c r="AJ16" s="131"/>
      <c r="AK16" s="149"/>
      <c r="AL16" s="136">
        <v>4</v>
      </c>
      <c r="AM16" s="134"/>
      <c r="AN16" s="134"/>
      <c r="AO16" s="134">
        <v>4</v>
      </c>
      <c r="AP16" s="131"/>
      <c r="AQ16" s="131"/>
      <c r="AR16" s="145"/>
      <c r="AS16" s="138">
        <v>6</v>
      </c>
      <c r="AT16" s="139"/>
      <c r="AU16" s="139"/>
      <c r="AV16" s="139">
        <v>8</v>
      </c>
      <c r="AW16" s="139"/>
      <c r="AX16" s="150"/>
      <c r="AY16" s="140">
        <v>6</v>
      </c>
      <c r="AZ16" s="138"/>
      <c r="BA16" s="139"/>
      <c r="BB16" s="139"/>
      <c r="BC16" s="139"/>
      <c r="BD16" s="139"/>
      <c r="BE16" s="150"/>
      <c r="BF16" s="150"/>
      <c r="BG16" s="140">
        <v>8</v>
      </c>
      <c r="BH16" s="138">
        <v>2</v>
      </c>
      <c r="BI16" s="139"/>
      <c r="BJ16" s="139"/>
      <c r="BK16" s="139"/>
      <c r="BL16" s="139"/>
      <c r="BM16" s="150"/>
      <c r="BN16" s="150"/>
      <c r="BO16" s="140">
        <v>3</v>
      </c>
      <c r="BP16" s="138"/>
      <c r="BQ16" s="139"/>
      <c r="BR16" s="139"/>
      <c r="BS16" s="139"/>
      <c r="BT16" s="139"/>
      <c r="BU16" s="150"/>
      <c r="BV16" s="150"/>
      <c r="BW16" s="140"/>
      <c r="BX16" s="151">
        <v>200</v>
      </c>
      <c r="BY16" s="142">
        <f t="shared" si="0"/>
        <v>45</v>
      </c>
      <c r="BZ16" s="143">
        <f t="shared" si="1"/>
        <v>245</v>
      </c>
      <c r="CA16" s="144" t="s">
        <v>137</v>
      </c>
    </row>
    <row r="17" spans="1:79">
      <c r="A17" s="127">
        <v>14</v>
      </c>
      <c r="B17" s="128" t="s">
        <v>139</v>
      </c>
      <c r="C17" s="129"/>
      <c r="D17" s="134"/>
      <c r="E17" s="134"/>
      <c r="F17" s="134"/>
      <c r="G17" s="134"/>
      <c r="H17" s="131"/>
      <c r="I17" s="132"/>
      <c r="J17" s="133"/>
      <c r="K17" s="134"/>
      <c r="L17" s="134"/>
      <c r="M17" s="134"/>
      <c r="N17" s="134"/>
      <c r="O17" s="134"/>
      <c r="P17" s="135"/>
      <c r="Q17" s="136"/>
      <c r="R17" s="134"/>
      <c r="S17" s="134"/>
      <c r="T17" s="134"/>
      <c r="U17" s="134"/>
      <c r="V17" s="134"/>
      <c r="W17" s="132"/>
      <c r="X17" s="133"/>
      <c r="Y17" s="134"/>
      <c r="Z17" s="134"/>
      <c r="AA17" s="134"/>
      <c r="AB17" s="134"/>
      <c r="AC17" s="134"/>
      <c r="AD17" s="135"/>
      <c r="AE17" s="136"/>
      <c r="AF17" s="134"/>
      <c r="AG17" s="134"/>
      <c r="AH17" s="134"/>
      <c r="AI17" s="131"/>
      <c r="AJ17" s="131"/>
      <c r="AK17" s="149"/>
      <c r="AL17" s="136"/>
      <c r="AM17" s="134"/>
      <c r="AN17" s="134"/>
      <c r="AO17" s="134"/>
      <c r="AP17" s="131"/>
      <c r="AQ17" s="131"/>
      <c r="AR17" s="145"/>
      <c r="AS17" s="138"/>
      <c r="AT17" s="139"/>
      <c r="AU17" s="139"/>
      <c r="AV17" s="139"/>
      <c r="AW17" s="139"/>
      <c r="AX17" s="150"/>
      <c r="AY17" s="140"/>
      <c r="AZ17" s="138"/>
      <c r="BA17" s="139"/>
      <c r="BB17" s="139">
        <v>15</v>
      </c>
      <c r="BC17" s="139"/>
      <c r="BD17" s="139"/>
      <c r="BE17" s="150"/>
      <c r="BF17" s="150"/>
      <c r="BG17" s="140"/>
      <c r="BH17" s="138"/>
      <c r="BI17" s="139"/>
      <c r="BJ17" s="139"/>
      <c r="BK17" s="139"/>
      <c r="BL17" s="139"/>
      <c r="BM17" s="150"/>
      <c r="BN17" s="150"/>
      <c r="BO17" s="140"/>
      <c r="BP17" s="138"/>
      <c r="BQ17" s="139"/>
      <c r="BR17" s="139"/>
      <c r="BS17" s="139"/>
      <c r="BT17" s="139"/>
      <c r="BU17" s="150"/>
      <c r="BV17" s="150"/>
      <c r="BW17" s="140"/>
      <c r="BX17" s="151">
        <v>230</v>
      </c>
      <c r="BY17" s="142">
        <f t="shared" si="0"/>
        <v>15</v>
      </c>
      <c r="BZ17" s="143">
        <f t="shared" si="1"/>
        <v>245</v>
      </c>
      <c r="CA17" s="144" t="s">
        <v>137</v>
      </c>
    </row>
    <row r="18" spans="1:79">
      <c r="A18" s="127">
        <v>15</v>
      </c>
      <c r="B18" s="128" t="s">
        <v>106</v>
      </c>
      <c r="C18" s="129"/>
      <c r="D18" s="130"/>
      <c r="E18" s="130"/>
      <c r="F18" s="130"/>
      <c r="G18" s="130"/>
      <c r="H18" s="131"/>
      <c r="I18" s="145"/>
      <c r="J18" s="146"/>
      <c r="K18" s="131"/>
      <c r="L18" s="131"/>
      <c r="M18" s="131"/>
      <c r="N18" s="131"/>
      <c r="O18" s="131"/>
      <c r="P18" s="147"/>
      <c r="Q18" s="148"/>
      <c r="R18" s="131"/>
      <c r="S18" s="131"/>
      <c r="T18" s="131"/>
      <c r="U18" s="131"/>
      <c r="V18" s="131"/>
      <c r="W18" s="145"/>
      <c r="X18" s="146"/>
      <c r="Y18" s="131"/>
      <c r="Z18" s="131"/>
      <c r="AA18" s="131"/>
      <c r="AB18" s="131"/>
      <c r="AC18" s="131"/>
      <c r="AD18" s="147"/>
      <c r="AE18" s="148"/>
      <c r="AF18" s="131"/>
      <c r="AG18" s="131"/>
      <c r="AH18" s="131"/>
      <c r="AI18" s="131"/>
      <c r="AJ18" s="131"/>
      <c r="AK18" s="149"/>
      <c r="AL18" s="148"/>
      <c r="AM18" s="131"/>
      <c r="AN18" s="134"/>
      <c r="AO18" s="131"/>
      <c r="AP18" s="131"/>
      <c r="AQ18" s="131"/>
      <c r="AR18" s="145"/>
      <c r="AS18" s="138"/>
      <c r="AT18" s="139"/>
      <c r="AU18" s="139"/>
      <c r="AV18" s="139">
        <v>15</v>
      </c>
      <c r="AW18" s="139"/>
      <c r="AX18" s="150"/>
      <c r="AY18" s="140"/>
      <c r="AZ18" s="138"/>
      <c r="BA18" s="139"/>
      <c r="BB18" s="139"/>
      <c r="BC18" s="139">
        <v>14</v>
      </c>
      <c r="BD18" s="139"/>
      <c r="BE18" s="150"/>
      <c r="BF18" s="150"/>
      <c r="BG18" s="140">
        <v>9</v>
      </c>
      <c r="BH18" s="138"/>
      <c r="BI18" s="139"/>
      <c r="BJ18" s="139"/>
      <c r="BK18" s="139"/>
      <c r="BL18" s="139"/>
      <c r="BM18" s="150"/>
      <c r="BN18" s="150"/>
      <c r="BO18" s="140"/>
      <c r="BP18" s="138"/>
      <c r="BQ18" s="139"/>
      <c r="BR18" s="139"/>
      <c r="BS18" s="139"/>
      <c r="BT18" s="139"/>
      <c r="BU18" s="150"/>
      <c r="BV18" s="150"/>
      <c r="BW18" s="140"/>
      <c r="BX18" s="141">
        <v>200</v>
      </c>
      <c r="BY18" s="142">
        <f t="shared" si="0"/>
        <v>38</v>
      </c>
      <c r="BZ18" s="143">
        <f t="shared" si="1"/>
        <v>238</v>
      </c>
      <c r="CA18" s="144" t="s">
        <v>137</v>
      </c>
    </row>
    <row r="19" spans="1:79">
      <c r="A19" s="127">
        <v>16</v>
      </c>
      <c r="B19" s="128" t="s">
        <v>140</v>
      </c>
      <c r="C19" s="129"/>
      <c r="D19" s="130"/>
      <c r="E19" s="130"/>
      <c r="F19" s="130"/>
      <c r="G19" s="130"/>
      <c r="H19" s="131"/>
      <c r="I19" s="132"/>
      <c r="J19" s="133"/>
      <c r="K19" s="134"/>
      <c r="L19" s="134"/>
      <c r="M19" s="134"/>
      <c r="N19" s="134"/>
      <c r="O19" s="134"/>
      <c r="P19" s="135"/>
      <c r="Q19" s="136"/>
      <c r="R19" s="134"/>
      <c r="S19" s="134"/>
      <c r="T19" s="134"/>
      <c r="U19" s="134"/>
      <c r="V19" s="134"/>
      <c r="W19" s="132">
        <v>4</v>
      </c>
      <c r="X19" s="133"/>
      <c r="Y19" s="134"/>
      <c r="Z19" s="134"/>
      <c r="AA19" s="134"/>
      <c r="AB19" s="134"/>
      <c r="AC19" s="134"/>
      <c r="AD19" s="135"/>
      <c r="AE19" s="136"/>
      <c r="AF19" s="134"/>
      <c r="AG19" s="134"/>
      <c r="AH19" s="134"/>
      <c r="AI19" s="134"/>
      <c r="AJ19" s="134"/>
      <c r="AK19" s="149"/>
      <c r="AL19" s="136"/>
      <c r="AM19" s="134"/>
      <c r="AN19" s="134"/>
      <c r="AO19" s="134"/>
      <c r="AP19" s="134"/>
      <c r="AQ19" s="134"/>
      <c r="AR19" s="145"/>
      <c r="AS19" s="138"/>
      <c r="AT19" s="139"/>
      <c r="AU19" s="139"/>
      <c r="AV19" s="139"/>
      <c r="AW19" s="139"/>
      <c r="AX19" s="150"/>
      <c r="AY19" s="140"/>
      <c r="AZ19" s="138"/>
      <c r="BA19" s="139"/>
      <c r="BB19" s="139"/>
      <c r="BC19" s="139"/>
      <c r="BD19" s="139"/>
      <c r="BE19" s="150"/>
      <c r="BF19" s="150"/>
      <c r="BG19" s="140"/>
      <c r="BH19" s="138"/>
      <c r="BI19" s="139"/>
      <c r="BJ19" s="139"/>
      <c r="BK19" s="139"/>
      <c r="BL19" s="139"/>
      <c r="BM19" s="150"/>
      <c r="BN19" s="150"/>
      <c r="BO19" s="140"/>
      <c r="BP19" s="138"/>
      <c r="BQ19" s="139"/>
      <c r="BR19" s="139"/>
      <c r="BS19" s="139"/>
      <c r="BT19" s="139"/>
      <c r="BU19" s="150"/>
      <c r="BV19" s="150"/>
      <c r="BW19" s="140"/>
      <c r="BX19" s="151">
        <v>230</v>
      </c>
      <c r="BY19" s="142">
        <f t="shared" si="0"/>
        <v>4</v>
      </c>
      <c r="BZ19" s="143">
        <f t="shared" si="1"/>
        <v>234</v>
      </c>
      <c r="CA19" s="144" t="s">
        <v>137</v>
      </c>
    </row>
    <row r="20" spans="1:79">
      <c r="A20" s="127">
        <v>17</v>
      </c>
      <c r="B20" s="128" t="s">
        <v>141</v>
      </c>
      <c r="C20" s="129"/>
      <c r="D20" s="130"/>
      <c r="E20" s="130"/>
      <c r="F20" s="130"/>
      <c r="G20" s="130"/>
      <c r="H20" s="131"/>
      <c r="I20" s="132"/>
      <c r="J20" s="133"/>
      <c r="K20" s="134"/>
      <c r="L20" s="134"/>
      <c r="M20" s="134"/>
      <c r="N20" s="134"/>
      <c r="O20" s="134"/>
      <c r="P20" s="135"/>
      <c r="Q20" s="136"/>
      <c r="R20" s="134"/>
      <c r="S20" s="134"/>
      <c r="T20" s="134"/>
      <c r="U20" s="134"/>
      <c r="V20" s="134"/>
      <c r="W20" s="132"/>
      <c r="X20" s="133"/>
      <c r="Y20" s="134"/>
      <c r="Z20" s="134"/>
      <c r="AA20" s="134"/>
      <c r="AB20" s="134"/>
      <c r="AC20" s="134"/>
      <c r="AD20" s="135"/>
      <c r="AE20" s="136"/>
      <c r="AF20" s="134"/>
      <c r="AG20" s="134"/>
      <c r="AH20" s="134"/>
      <c r="AI20" s="134"/>
      <c r="AJ20" s="134"/>
      <c r="AK20" s="137">
        <v>6</v>
      </c>
      <c r="AL20" s="136"/>
      <c r="AM20" s="134"/>
      <c r="AN20" s="134"/>
      <c r="AO20" s="134"/>
      <c r="AP20" s="134"/>
      <c r="AQ20" s="134"/>
      <c r="AR20" s="132"/>
      <c r="AS20" s="138"/>
      <c r="AT20" s="139"/>
      <c r="AU20" s="139"/>
      <c r="AV20" s="139"/>
      <c r="AW20" s="139"/>
      <c r="AX20" s="139"/>
      <c r="AY20" s="140">
        <v>4</v>
      </c>
      <c r="AZ20" s="138"/>
      <c r="BA20" s="139"/>
      <c r="BB20" s="139"/>
      <c r="BC20" s="139"/>
      <c r="BD20" s="139"/>
      <c r="BE20" s="139"/>
      <c r="BF20" s="139"/>
      <c r="BG20" s="140"/>
      <c r="BH20" s="138"/>
      <c r="BI20" s="139"/>
      <c r="BJ20" s="139"/>
      <c r="BK20" s="139"/>
      <c r="BL20" s="139"/>
      <c r="BM20" s="139"/>
      <c r="BN20" s="139"/>
      <c r="BO20" s="140"/>
      <c r="BP20" s="138"/>
      <c r="BQ20" s="139"/>
      <c r="BR20" s="139"/>
      <c r="BS20" s="139"/>
      <c r="BT20" s="139"/>
      <c r="BU20" s="139"/>
      <c r="BV20" s="139"/>
      <c r="BW20" s="140"/>
      <c r="BX20" s="151">
        <v>200</v>
      </c>
      <c r="BY20" s="142">
        <f t="shared" si="0"/>
        <v>10</v>
      </c>
      <c r="BZ20" s="143">
        <f t="shared" si="1"/>
        <v>210</v>
      </c>
      <c r="CA20" s="144" t="s">
        <v>137</v>
      </c>
    </row>
    <row r="21" spans="1:79">
      <c r="A21" s="127">
        <v>18</v>
      </c>
      <c r="B21" s="128" t="s">
        <v>10</v>
      </c>
      <c r="C21" s="129"/>
      <c r="D21" s="130"/>
      <c r="E21" s="130"/>
      <c r="F21" s="134">
        <v>5</v>
      </c>
      <c r="G21" s="134"/>
      <c r="H21" s="131"/>
      <c r="I21" s="132"/>
      <c r="J21" s="133"/>
      <c r="K21" s="134"/>
      <c r="L21" s="134"/>
      <c r="M21" s="134">
        <v>5</v>
      </c>
      <c r="N21" s="134"/>
      <c r="O21" s="134"/>
      <c r="P21" s="135"/>
      <c r="Q21" s="136"/>
      <c r="R21" s="134"/>
      <c r="S21" s="134"/>
      <c r="T21" s="134">
        <v>3</v>
      </c>
      <c r="U21" s="134"/>
      <c r="V21" s="134"/>
      <c r="W21" s="132"/>
      <c r="X21" s="133"/>
      <c r="Y21" s="134"/>
      <c r="Z21" s="134"/>
      <c r="AA21" s="134">
        <v>6</v>
      </c>
      <c r="AB21" s="134"/>
      <c r="AC21" s="134"/>
      <c r="AD21" s="135"/>
      <c r="AE21" s="136"/>
      <c r="AF21" s="134"/>
      <c r="AG21" s="134"/>
      <c r="AH21" s="134">
        <v>7</v>
      </c>
      <c r="AI21" s="131"/>
      <c r="AJ21" s="131"/>
      <c r="AK21" s="149"/>
      <c r="AL21" s="136"/>
      <c r="AM21" s="134"/>
      <c r="AN21" s="134"/>
      <c r="AO21" s="134">
        <v>9</v>
      </c>
      <c r="AP21" s="131"/>
      <c r="AQ21" s="131"/>
      <c r="AR21" s="145"/>
      <c r="AS21" s="138"/>
      <c r="AT21" s="139"/>
      <c r="AU21" s="139">
        <v>10</v>
      </c>
      <c r="AV21" s="139">
        <v>13</v>
      </c>
      <c r="AW21" s="139"/>
      <c r="AX21" s="150"/>
      <c r="AY21" s="140">
        <v>7</v>
      </c>
      <c r="AZ21" s="138"/>
      <c r="BA21" s="139"/>
      <c r="BB21" s="139">
        <v>14</v>
      </c>
      <c r="BC21" s="139"/>
      <c r="BD21" s="139"/>
      <c r="BE21" s="150"/>
      <c r="BF21" s="150"/>
      <c r="BG21" s="140">
        <v>7</v>
      </c>
      <c r="BH21" s="138"/>
      <c r="BI21" s="139"/>
      <c r="BJ21" s="139">
        <v>11</v>
      </c>
      <c r="BK21" s="139"/>
      <c r="BL21" s="139"/>
      <c r="BM21" s="150"/>
      <c r="BN21" s="150"/>
      <c r="BO21" s="140">
        <v>6</v>
      </c>
      <c r="BP21" s="138"/>
      <c r="BQ21" s="139"/>
      <c r="BR21" s="139"/>
      <c r="BS21" s="139"/>
      <c r="BT21" s="139"/>
      <c r="BU21" s="150"/>
      <c r="BV21" s="150"/>
      <c r="BW21" s="140"/>
      <c r="BX21" s="141"/>
      <c r="BY21" s="142">
        <f t="shared" si="0"/>
        <v>103</v>
      </c>
      <c r="BZ21" s="143">
        <f t="shared" si="1"/>
        <v>103</v>
      </c>
      <c r="CA21" s="144" t="s">
        <v>142</v>
      </c>
    </row>
    <row r="22" spans="1:79">
      <c r="A22" s="127">
        <v>19</v>
      </c>
      <c r="B22" s="128" t="s">
        <v>31</v>
      </c>
      <c r="C22" s="129"/>
      <c r="D22" s="130"/>
      <c r="E22" s="134">
        <v>4</v>
      </c>
      <c r="F22" s="134">
        <v>1</v>
      </c>
      <c r="G22" s="134"/>
      <c r="H22" s="131"/>
      <c r="I22" s="132"/>
      <c r="J22" s="133"/>
      <c r="K22" s="134"/>
      <c r="L22" s="134">
        <v>6</v>
      </c>
      <c r="M22" s="134">
        <v>7</v>
      </c>
      <c r="N22" s="134"/>
      <c r="O22" s="134"/>
      <c r="P22" s="135"/>
      <c r="Q22" s="136"/>
      <c r="R22" s="134"/>
      <c r="S22" s="134">
        <v>6</v>
      </c>
      <c r="T22" s="134">
        <v>6</v>
      </c>
      <c r="U22" s="134"/>
      <c r="V22" s="134"/>
      <c r="W22" s="132"/>
      <c r="X22" s="133"/>
      <c r="Y22" s="134"/>
      <c r="Z22" s="134">
        <v>5</v>
      </c>
      <c r="AA22" s="134">
        <v>5</v>
      </c>
      <c r="AB22" s="134"/>
      <c r="AC22" s="134"/>
      <c r="AD22" s="135"/>
      <c r="AE22" s="136"/>
      <c r="AF22" s="134"/>
      <c r="AG22" s="134">
        <v>5</v>
      </c>
      <c r="AH22" s="134">
        <v>8</v>
      </c>
      <c r="AI22" s="131"/>
      <c r="AJ22" s="131"/>
      <c r="AK22" s="149"/>
      <c r="AL22" s="136"/>
      <c r="AM22" s="134"/>
      <c r="AN22" s="134">
        <v>6</v>
      </c>
      <c r="AO22" s="134">
        <v>8</v>
      </c>
      <c r="AP22" s="131"/>
      <c r="AQ22" s="131"/>
      <c r="AR22" s="145"/>
      <c r="AS22" s="138"/>
      <c r="AT22" s="139"/>
      <c r="AU22" s="139">
        <v>3</v>
      </c>
      <c r="AV22" s="139"/>
      <c r="AW22" s="139"/>
      <c r="AX22" s="150"/>
      <c r="AY22" s="140"/>
      <c r="AZ22" s="138"/>
      <c r="BA22" s="139"/>
      <c r="BB22" s="139">
        <v>12</v>
      </c>
      <c r="BC22" s="139"/>
      <c r="BD22" s="139"/>
      <c r="BE22" s="150"/>
      <c r="BF22" s="150"/>
      <c r="BG22" s="140"/>
      <c r="BH22" s="138"/>
      <c r="BI22" s="139"/>
      <c r="BJ22" s="139">
        <v>12</v>
      </c>
      <c r="BK22" s="139"/>
      <c r="BL22" s="139"/>
      <c r="BM22" s="150"/>
      <c r="BN22" s="150"/>
      <c r="BO22" s="140"/>
      <c r="BP22" s="138"/>
      <c r="BQ22" s="139"/>
      <c r="BR22" s="139"/>
      <c r="BS22" s="139"/>
      <c r="BT22" s="139"/>
      <c r="BU22" s="150"/>
      <c r="BV22" s="150"/>
      <c r="BW22" s="140"/>
      <c r="BX22" s="151"/>
      <c r="BY22" s="142">
        <f t="shared" si="0"/>
        <v>94</v>
      </c>
      <c r="BZ22" s="143">
        <f t="shared" si="1"/>
        <v>94</v>
      </c>
      <c r="CA22" s="144" t="s">
        <v>143</v>
      </c>
    </row>
    <row r="23" spans="1:79">
      <c r="A23" s="127">
        <v>20</v>
      </c>
      <c r="B23" s="128" t="s">
        <v>20</v>
      </c>
      <c r="C23" s="129"/>
      <c r="D23" s="130"/>
      <c r="E23" s="130"/>
      <c r="F23" s="134"/>
      <c r="G23" s="134"/>
      <c r="H23" s="131"/>
      <c r="I23" s="132"/>
      <c r="J23" s="133"/>
      <c r="K23" s="134"/>
      <c r="L23" s="134"/>
      <c r="M23" s="134"/>
      <c r="N23" s="134"/>
      <c r="O23" s="134"/>
      <c r="P23" s="135"/>
      <c r="Q23" s="136"/>
      <c r="R23" s="134"/>
      <c r="S23" s="134"/>
      <c r="T23" s="134"/>
      <c r="U23" s="134"/>
      <c r="V23" s="134"/>
      <c r="W23" s="132"/>
      <c r="X23" s="133"/>
      <c r="Y23" s="134">
        <v>2</v>
      </c>
      <c r="Z23" s="134"/>
      <c r="AA23" s="134">
        <v>7</v>
      </c>
      <c r="AB23" s="134"/>
      <c r="AC23" s="134"/>
      <c r="AD23" s="135"/>
      <c r="AE23" s="136"/>
      <c r="AF23" s="134"/>
      <c r="AG23" s="134"/>
      <c r="AH23" s="134"/>
      <c r="AI23" s="131"/>
      <c r="AJ23" s="131"/>
      <c r="AK23" s="149"/>
      <c r="AL23" s="136"/>
      <c r="AM23" s="134">
        <v>3</v>
      </c>
      <c r="AN23" s="134"/>
      <c r="AO23" s="134">
        <v>10</v>
      </c>
      <c r="AP23" s="131"/>
      <c r="AQ23" s="131"/>
      <c r="AR23" s="145"/>
      <c r="AS23" s="138"/>
      <c r="AT23" s="139"/>
      <c r="AU23" s="139"/>
      <c r="AV23" s="139">
        <v>20</v>
      </c>
      <c r="AW23" s="139"/>
      <c r="AX23" s="150"/>
      <c r="AY23" s="140"/>
      <c r="AZ23" s="138"/>
      <c r="BA23" s="139"/>
      <c r="BB23" s="139"/>
      <c r="BC23" s="139">
        <v>17</v>
      </c>
      <c r="BD23" s="139"/>
      <c r="BE23" s="150"/>
      <c r="BF23" s="150"/>
      <c r="BG23" s="140"/>
      <c r="BH23" s="138"/>
      <c r="BI23" s="139"/>
      <c r="BJ23" s="139"/>
      <c r="BK23" s="139">
        <v>16</v>
      </c>
      <c r="BL23" s="139"/>
      <c r="BM23" s="150"/>
      <c r="BN23" s="150"/>
      <c r="BO23" s="140"/>
      <c r="BP23" s="138"/>
      <c r="BQ23" s="139"/>
      <c r="BR23" s="139"/>
      <c r="BS23" s="139"/>
      <c r="BT23" s="139"/>
      <c r="BU23" s="150"/>
      <c r="BV23" s="150"/>
      <c r="BW23" s="140"/>
      <c r="BX23" s="151"/>
      <c r="BY23" s="142">
        <f t="shared" si="0"/>
        <v>75</v>
      </c>
      <c r="BZ23" s="143">
        <f t="shared" si="1"/>
        <v>75</v>
      </c>
      <c r="CA23" s="144" t="s">
        <v>143</v>
      </c>
    </row>
    <row r="24" spans="1:79">
      <c r="A24" s="127">
        <v>21</v>
      </c>
      <c r="B24" s="128" t="s">
        <v>144</v>
      </c>
      <c r="C24" s="129"/>
      <c r="D24" s="130"/>
      <c r="E24" s="130"/>
      <c r="F24" s="134">
        <v>4</v>
      </c>
      <c r="G24" s="134"/>
      <c r="H24" s="131"/>
      <c r="I24" s="132">
        <v>2</v>
      </c>
      <c r="J24" s="133"/>
      <c r="K24" s="134"/>
      <c r="L24" s="134"/>
      <c r="M24" s="134">
        <v>6</v>
      </c>
      <c r="N24" s="134"/>
      <c r="O24" s="134"/>
      <c r="P24" s="135">
        <v>3</v>
      </c>
      <c r="Q24" s="136"/>
      <c r="R24" s="134"/>
      <c r="S24" s="134"/>
      <c r="T24" s="134">
        <v>4</v>
      </c>
      <c r="U24" s="134"/>
      <c r="V24" s="134"/>
      <c r="W24" s="132">
        <v>5</v>
      </c>
      <c r="X24" s="133"/>
      <c r="Y24" s="134"/>
      <c r="Z24" s="134"/>
      <c r="AA24" s="134">
        <v>3</v>
      </c>
      <c r="AB24" s="134"/>
      <c r="AC24" s="134"/>
      <c r="AD24" s="135">
        <v>3</v>
      </c>
      <c r="AE24" s="136"/>
      <c r="AF24" s="134"/>
      <c r="AG24" s="134"/>
      <c r="AH24" s="134">
        <v>5</v>
      </c>
      <c r="AI24" s="131"/>
      <c r="AJ24" s="131"/>
      <c r="AK24" s="137">
        <v>7</v>
      </c>
      <c r="AL24" s="136"/>
      <c r="AM24" s="134"/>
      <c r="AN24" s="134">
        <v>5</v>
      </c>
      <c r="AO24" s="134">
        <v>5</v>
      </c>
      <c r="AP24" s="131"/>
      <c r="AQ24" s="131"/>
      <c r="AR24" s="132"/>
      <c r="AS24" s="138"/>
      <c r="AT24" s="139"/>
      <c r="AU24" s="139"/>
      <c r="AV24" s="139"/>
      <c r="AW24" s="139"/>
      <c r="AX24" s="139"/>
      <c r="AY24" s="140"/>
      <c r="AZ24" s="138"/>
      <c r="BA24" s="139"/>
      <c r="BB24" s="139"/>
      <c r="BC24" s="139"/>
      <c r="BD24" s="139"/>
      <c r="BE24" s="139"/>
      <c r="BF24" s="139"/>
      <c r="BG24" s="140">
        <v>6</v>
      </c>
      <c r="BH24" s="138"/>
      <c r="BI24" s="139"/>
      <c r="BJ24" s="139">
        <v>10</v>
      </c>
      <c r="BK24" s="139"/>
      <c r="BL24" s="139"/>
      <c r="BM24" s="139"/>
      <c r="BN24" s="139"/>
      <c r="BO24" s="140">
        <v>4</v>
      </c>
      <c r="BP24" s="138"/>
      <c r="BQ24" s="139"/>
      <c r="BR24" s="139"/>
      <c r="BS24" s="139"/>
      <c r="BT24" s="139"/>
      <c r="BU24" s="139"/>
      <c r="BV24" s="139"/>
      <c r="BW24" s="140"/>
      <c r="BX24" s="141"/>
      <c r="BY24" s="142">
        <f t="shared" si="0"/>
        <v>72</v>
      </c>
      <c r="BZ24" s="143">
        <f t="shared" si="1"/>
        <v>72</v>
      </c>
      <c r="CA24" s="144" t="s">
        <v>143</v>
      </c>
    </row>
    <row r="25" spans="1:79">
      <c r="A25" s="127">
        <v>22</v>
      </c>
      <c r="B25" s="128" t="s">
        <v>145</v>
      </c>
      <c r="C25" s="129"/>
      <c r="D25" s="130"/>
      <c r="E25" s="130"/>
      <c r="F25" s="134">
        <v>5</v>
      </c>
      <c r="G25" s="134"/>
      <c r="H25" s="131"/>
      <c r="I25" s="132"/>
      <c r="J25" s="133"/>
      <c r="K25" s="134"/>
      <c r="L25" s="134"/>
      <c r="M25" s="134">
        <v>5</v>
      </c>
      <c r="N25" s="134"/>
      <c r="O25" s="134"/>
      <c r="P25" s="135"/>
      <c r="Q25" s="136"/>
      <c r="R25" s="134"/>
      <c r="S25" s="134"/>
      <c r="T25" s="134">
        <v>3</v>
      </c>
      <c r="U25" s="134"/>
      <c r="V25" s="134"/>
      <c r="W25" s="132"/>
      <c r="X25" s="133"/>
      <c r="Y25" s="134"/>
      <c r="Z25" s="134"/>
      <c r="AA25" s="134">
        <v>6</v>
      </c>
      <c r="AB25" s="134"/>
      <c r="AC25" s="134"/>
      <c r="AD25" s="135"/>
      <c r="AE25" s="136"/>
      <c r="AF25" s="134"/>
      <c r="AG25" s="134"/>
      <c r="AH25" s="134">
        <v>7</v>
      </c>
      <c r="AI25" s="131"/>
      <c r="AJ25" s="131"/>
      <c r="AK25" s="149"/>
      <c r="AL25" s="136"/>
      <c r="AM25" s="134"/>
      <c r="AN25" s="134"/>
      <c r="AO25" s="134">
        <v>9</v>
      </c>
      <c r="AP25" s="131"/>
      <c r="AQ25" s="131"/>
      <c r="AR25" s="145"/>
      <c r="AS25" s="138"/>
      <c r="AT25" s="139"/>
      <c r="AU25" s="139">
        <v>10</v>
      </c>
      <c r="AV25" s="139">
        <v>13</v>
      </c>
      <c r="AW25" s="139"/>
      <c r="AX25" s="150"/>
      <c r="AY25" s="140">
        <v>7</v>
      </c>
      <c r="AZ25" s="138"/>
      <c r="BA25" s="139"/>
      <c r="BB25" s="139"/>
      <c r="BC25" s="139"/>
      <c r="BD25" s="139"/>
      <c r="BE25" s="150"/>
      <c r="BF25" s="150"/>
      <c r="BG25" s="140"/>
      <c r="BH25" s="138"/>
      <c r="BI25" s="139"/>
      <c r="BJ25" s="139"/>
      <c r="BK25" s="139"/>
      <c r="BL25" s="139"/>
      <c r="BM25" s="150"/>
      <c r="BN25" s="150"/>
      <c r="BO25" s="140">
        <v>6</v>
      </c>
      <c r="BP25" s="138"/>
      <c r="BQ25" s="139"/>
      <c r="BR25" s="139"/>
      <c r="BS25" s="139"/>
      <c r="BT25" s="139"/>
      <c r="BU25" s="150"/>
      <c r="BV25" s="150"/>
      <c r="BW25" s="140"/>
      <c r="BX25" s="151"/>
      <c r="BY25" s="142">
        <f t="shared" si="0"/>
        <v>71</v>
      </c>
      <c r="BZ25" s="143">
        <f t="shared" si="1"/>
        <v>71</v>
      </c>
      <c r="CA25" s="144" t="s">
        <v>143</v>
      </c>
    </row>
    <row r="26" spans="1:79">
      <c r="A26" s="127">
        <v>23</v>
      </c>
      <c r="B26" s="128" t="s">
        <v>146</v>
      </c>
      <c r="C26" s="129"/>
      <c r="D26" s="130"/>
      <c r="E26" s="134">
        <v>4</v>
      </c>
      <c r="F26" s="134">
        <v>1</v>
      </c>
      <c r="G26" s="134"/>
      <c r="H26" s="131"/>
      <c r="I26" s="132"/>
      <c r="J26" s="133"/>
      <c r="K26" s="134"/>
      <c r="L26" s="134">
        <v>6</v>
      </c>
      <c r="M26" s="134">
        <v>7</v>
      </c>
      <c r="N26" s="134"/>
      <c r="O26" s="134"/>
      <c r="P26" s="135"/>
      <c r="Q26" s="136"/>
      <c r="R26" s="134"/>
      <c r="S26" s="134">
        <v>6</v>
      </c>
      <c r="T26" s="134">
        <v>6</v>
      </c>
      <c r="U26" s="134"/>
      <c r="V26" s="134"/>
      <c r="W26" s="132"/>
      <c r="X26" s="133"/>
      <c r="Y26" s="134"/>
      <c r="Z26" s="134">
        <v>5</v>
      </c>
      <c r="AA26" s="134">
        <v>5</v>
      </c>
      <c r="AB26" s="134"/>
      <c r="AC26" s="134"/>
      <c r="AD26" s="135"/>
      <c r="AE26" s="136"/>
      <c r="AF26" s="134"/>
      <c r="AG26" s="134">
        <v>5</v>
      </c>
      <c r="AH26" s="134">
        <v>8</v>
      </c>
      <c r="AI26" s="131"/>
      <c r="AJ26" s="131"/>
      <c r="AK26" s="149"/>
      <c r="AL26" s="136"/>
      <c r="AM26" s="134"/>
      <c r="AN26" s="134">
        <v>6</v>
      </c>
      <c r="AO26" s="134">
        <v>8</v>
      </c>
      <c r="AP26" s="131"/>
      <c r="AQ26" s="131"/>
      <c r="AR26" s="145"/>
      <c r="AS26" s="138"/>
      <c r="AT26" s="139"/>
      <c r="AU26" s="139"/>
      <c r="AV26" s="139"/>
      <c r="AW26" s="139"/>
      <c r="AX26" s="150"/>
      <c r="AY26" s="140"/>
      <c r="AZ26" s="138"/>
      <c r="BA26" s="139"/>
      <c r="BB26" s="139"/>
      <c r="BC26" s="139"/>
      <c r="BD26" s="139"/>
      <c r="BE26" s="150"/>
      <c r="BF26" s="150"/>
      <c r="BG26" s="140"/>
      <c r="BH26" s="138"/>
      <c r="BI26" s="139"/>
      <c r="BJ26" s="139"/>
      <c r="BK26" s="139"/>
      <c r="BL26" s="139"/>
      <c r="BM26" s="150"/>
      <c r="BN26" s="150"/>
      <c r="BO26" s="140"/>
      <c r="BP26" s="138"/>
      <c r="BQ26" s="139"/>
      <c r="BR26" s="139"/>
      <c r="BS26" s="139"/>
      <c r="BT26" s="139"/>
      <c r="BU26" s="150"/>
      <c r="BV26" s="150"/>
      <c r="BW26" s="140"/>
      <c r="BX26" s="151"/>
      <c r="BY26" s="142">
        <f t="shared" si="0"/>
        <v>67</v>
      </c>
      <c r="BZ26" s="143">
        <f t="shared" si="1"/>
        <v>67</v>
      </c>
      <c r="CA26" s="144" t="s">
        <v>143</v>
      </c>
    </row>
    <row r="27" spans="1:79">
      <c r="A27" s="127">
        <v>24</v>
      </c>
      <c r="B27" s="128" t="s">
        <v>92</v>
      </c>
      <c r="C27" s="129"/>
      <c r="D27" s="130"/>
      <c r="E27" s="134"/>
      <c r="F27" s="134"/>
      <c r="G27" s="134"/>
      <c r="H27" s="131"/>
      <c r="I27" s="132"/>
      <c r="J27" s="133"/>
      <c r="K27" s="134"/>
      <c r="L27" s="134">
        <v>7</v>
      </c>
      <c r="M27" s="134"/>
      <c r="N27" s="134"/>
      <c r="O27" s="134"/>
      <c r="P27" s="135"/>
      <c r="Q27" s="136"/>
      <c r="R27" s="134"/>
      <c r="S27" s="134">
        <v>5</v>
      </c>
      <c r="T27" s="134"/>
      <c r="U27" s="134"/>
      <c r="V27" s="134"/>
      <c r="W27" s="132"/>
      <c r="X27" s="133"/>
      <c r="Y27" s="134"/>
      <c r="Z27" s="134"/>
      <c r="AA27" s="134"/>
      <c r="AB27" s="134"/>
      <c r="AC27" s="134"/>
      <c r="AD27" s="135"/>
      <c r="AE27" s="136"/>
      <c r="AF27" s="134"/>
      <c r="AG27" s="134"/>
      <c r="AH27" s="131"/>
      <c r="AI27" s="131"/>
      <c r="AJ27" s="131"/>
      <c r="AK27" s="149"/>
      <c r="AL27" s="136"/>
      <c r="AM27" s="134"/>
      <c r="AN27" s="134"/>
      <c r="AO27" s="131"/>
      <c r="AP27" s="131"/>
      <c r="AQ27" s="131"/>
      <c r="AR27" s="145"/>
      <c r="AS27" s="138"/>
      <c r="AT27" s="139"/>
      <c r="AU27" s="139"/>
      <c r="AV27" s="139">
        <v>16</v>
      </c>
      <c r="AW27" s="139"/>
      <c r="AX27" s="150"/>
      <c r="AY27" s="140"/>
      <c r="AZ27" s="138"/>
      <c r="BA27" s="139"/>
      <c r="BB27" s="139"/>
      <c r="BC27" s="139">
        <v>19</v>
      </c>
      <c r="BD27" s="139"/>
      <c r="BE27" s="150"/>
      <c r="BF27" s="150"/>
      <c r="BG27" s="140"/>
      <c r="BH27" s="138"/>
      <c r="BI27" s="139"/>
      <c r="BJ27" s="139"/>
      <c r="BK27" s="139">
        <v>18</v>
      </c>
      <c r="BL27" s="139"/>
      <c r="BM27" s="150"/>
      <c r="BN27" s="150"/>
      <c r="BO27" s="140"/>
      <c r="BP27" s="138"/>
      <c r="BQ27" s="139"/>
      <c r="BR27" s="139"/>
      <c r="BS27" s="139"/>
      <c r="BT27" s="139"/>
      <c r="BU27" s="150"/>
      <c r="BV27" s="150"/>
      <c r="BW27" s="140"/>
      <c r="BX27" s="151"/>
      <c r="BY27" s="142">
        <f t="shared" si="0"/>
        <v>65</v>
      </c>
      <c r="BZ27" s="143">
        <f t="shared" si="1"/>
        <v>65</v>
      </c>
      <c r="CA27" s="144" t="s">
        <v>143</v>
      </c>
    </row>
    <row r="28" spans="1:79">
      <c r="A28" s="127">
        <v>25</v>
      </c>
      <c r="B28" s="128" t="s">
        <v>94</v>
      </c>
      <c r="C28" s="129"/>
      <c r="D28" s="130"/>
      <c r="E28" s="130"/>
      <c r="F28" s="134"/>
      <c r="G28" s="134"/>
      <c r="H28" s="131"/>
      <c r="I28" s="132"/>
      <c r="J28" s="133"/>
      <c r="K28" s="134"/>
      <c r="L28" s="134"/>
      <c r="M28" s="134"/>
      <c r="N28" s="134"/>
      <c r="O28" s="134"/>
      <c r="P28" s="135"/>
      <c r="Q28" s="136"/>
      <c r="R28" s="134"/>
      <c r="S28" s="134"/>
      <c r="T28" s="134"/>
      <c r="U28" s="134"/>
      <c r="V28" s="134"/>
      <c r="W28" s="132"/>
      <c r="X28" s="133"/>
      <c r="Y28" s="134">
        <v>2</v>
      </c>
      <c r="Z28" s="134"/>
      <c r="AA28" s="134">
        <v>7</v>
      </c>
      <c r="AB28" s="134"/>
      <c r="AC28" s="134"/>
      <c r="AD28" s="135"/>
      <c r="AE28" s="136"/>
      <c r="AF28" s="134"/>
      <c r="AG28" s="134"/>
      <c r="AH28" s="134"/>
      <c r="AI28" s="131"/>
      <c r="AJ28" s="131"/>
      <c r="AK28" s="149"/>
      <c r="AL28" s="136"/>
      <c r="AM28" s="134"/>
      <c r="AN28" s="134"/>
      <c r="AO28" s="134"/>
      <c r="AP28" s="131"/>
      <c r="AQ28" s="131"/>
      <c r="AR28" s="145"/>
      <c r="AS28" s="138"/>
      <c r="AT28" s="139"/>
      <c r="AU28" s="139"/>
      <c r="AV28" s="139">
        <v>20</v>
      </c>
      <c r="AW28" s="139"/>
      <c r="AX28" s="150"/>
      <c r="AY28" s="140"/>
      <c r="AZ28" s="138"/>
      <c r="BA28" s="139"/>
      <c r="BB28" s="139"/>
      <c r="BC28" s="139">
        <v>17</v>
      </c>
      <c r="BD28" s="139"/>
      <c r="BE28" s="150"/>
      <c r="BF28" s="150"/>
      <c r="BG28" s="140"/>
      <c r="BH28" s="138"/>
      <c r="BI28" s="139"/>
      <c r="BJ28" s="139"/>
      <c r="BK28" s="139">
        <v>16</v>
      </c>
      <c r="BL28" s="139"/>
      <c r="BM28" s="150"/>
      <c r="BN28" s="150"/>
      <c r="BO28" s="140"/>
      <c r="BP28" s="138"/>
      <c r="BQ28" s="139"/>
      <c r="BR28" s="139"/>
      <c r="BS28" s="139"/>
      <c r="BT28" s="139"/>
      <c r="BU28" s="150"/>
      <c r="BV28" s="150"/>
      <c r="BW28" s="140"/>
      <c r="BX28" s="151"/>
      <c r="BY28" s="142">
        <f t="shared" si="0"/>
        <v>62</v>
      </c>
      <c r="BZ28" s="143">
        <f t="shared" si="1"/>
        <v>62</v>
      </c>
      <c r="CA28" s="144" t="s">
        <v>143</v>
      </c>
    </row>
    <row r="29" spans="1:79">
      <c r="A29" s="127">
        <v>26</v>
      </c>
      <c r="B29" s="152" t="s">
        <v>60</v>
      </c>
      <c r="C29" s="153"/>
      <c r="D29" s="154"/>
      <c r="E29" s="154"/>
      <c r="F29" s="155">
        <v>4</v>
      </c>
      <c r="G29" s="155"/>
      <c r="H29" s="156"/>
      <c r="I29" s="157">
        <v>2</v>
      </c>
      <c r="J29" s="158"/>
      <c r="K29" s="155"/>
      <c r="L29" s="155"/>
      <c r="M29" s="155">
        <v>6</v>
      </c>
      <c r="N29" s="155"/>
      <c r="O29" s="155"/>
      <c r="P29" s="159">
        <v>3</v>
      </c>
      <c r="Q29" s="160"/>
      <c r="R29" s="155"/>
      <c r="S29" s="155"/>
      <c r="T29" s="155">
        <v>4</v>
      </c>
      <c r="U29" s="155"/>
      <c r="V29" s="155"/>
      <c r="W29" s="157">
        <v>5</v>
      </c>
      <c r="X29" s="158"/>
      <c r="Y29" s="155"/>
      <c r="Z29" s="155"/>
      <c r="AA29" s="155">
        <v>3</v>
      </c>
      <c r="AB29" s="155"/>
      <c r="AC29" s="155"/>
      <c r="AD29" s="159">
        <v>3</v>
      </c>
      <c r="AE29" s="160"/>
      <c r="AF29" s="155"/>
      <c r="AG29" s="155"/>
      <c r="AH29" s="155">
        <v>5</v>
      </c>
      <c r="AI29" s="156"/>
      <c r="AJ29" s="156"/>
      <c r="AK29" s="161">
        <v>7</v>
      </c>
      <c r="AL29" s="160"/>
      <c r="AM29" s="155"/>
      <c r="AN29" s="155"/>
      <c r="AO29" s="155">
        <v>5</v>
      </c>
      <c r="AP29" s="156"/>
      <c r="AQ29" s="156"/>
      <c r="AR29" s="157"/>
      <c r="AS29" s="162"/>
      <c r="AT29" s="163"/>
      <c r="AU29" s="163"/>
      <c r="AV29" s="163"/>
      <c r="AW29" s="163"/>
      <c r="AX29" s="163"/>
      <c r="AY29" s="164"/>
      <c r="AZ29" s="162"/>
      <c r="BA29" s="163"/>
      <c r="BB29" s="163"/>
      <c r="BC29" s="163"/>
      <c r="BD29" s="163"/>
      <c r="BE29" s="163"/>
      <c r="BF29" s="163"/>
      <c r="BG29" s="164">
        <v>6</v>
      </c>
      <c r="BH29" s="162"/>
      <c r="BI29" s="163"/>
      <c r="BJ29" s="163"/>
      <c r="BK29" s="163"/>
      <c r="BL29" s="163"/>
      <c r="BM29" s="163"/>
      <c r="BN29" s="163"/>
      <c r="BO29" s="164">
        <v>4</v>
      </c>
      <c r="BP29" s="162"/>
      <c r="BQ29" s="163"/>
      <c r="BR29" s="163"/>
      <c r="BS29" s="163"/>
      <c r="BT29" s="163"/>
      <c r="BU29" s="163"/>
      <c r="BV29" s="163"/>
      <c r="BW29" s="164"/>
      <c r="BX29" s="165"/>
      <c r="BY29" s="142">
        <f t="shared" si="0"/>
        <v>57</v>
      </c>
      <c r="BZ29" s="166">
        <f t="shared" si="1"/>
        <v>57</v>
      </c>
      <c r="CA29" s="144" t="s">
        <v>143</v>
      </c>
    </row>
    <row r="30" spans="1:79">
      <c r="A30" s="127">
        <v>27</v>
      </c>
      <c r="B30" s="128" t="s">
        <v>50</v>
      </c>
      <c r="C30" s="167">
        <v>2</v>
      </c>
      <c r="D30" s="130"/>
      <c r="E30" s="130"/>
      <c r="F30" s="134">
        <v>2</v>
      </c>
      <c r="G30" s="134"/>
      <c r="H30" s="131"/>
      <c r="I30" s="132"/>
      <c r="J30" s="133">
        <v>5</v>
      </c>
      <c r="K30" s="134"/>
      <c r="L30" s="134"/>
      <c r="M30" s="134">
        <v>2</v>
      </c>
      <c r="N30" s="134"/>
      <c r="O30" s="134"/>
      <c r="P30" s="135"/>
      <c r="Q30" s="136">
        <v>4</v>
      </c>
      <c r="R30" s="134"/>
      <c r="S30" s="134"/>
      <c r="T30" s="134">
        <v>2</v>
      </c>
      <c r="U30" s="134"/>
      <c r="V30" s="134"/>
      <c r="W30" s="132"/>
      <c r="X30" s="133">
        <v>1</v>
      </c>
      <c r="Y30" s="134"/>
      <c r="Z30" s="134"/>
      <c r="AA30" s="134"/>
      <c r="AB30" s="134"/>
      <c r="AC30" s="134"/>
      <c r="AD30" s="135"/>
      <c r="AE30" s="136"/>
      <c r="AF30" s="134"/>
      <c r="AG30" s="134"/>
      <c r="AH30" s="134">
        <v>3</v>
      </c>
      <c r="AI30" s="131"/>
      <c r="AJ30" s="131"/>
      <c r="AK30" s="149"/>
      <c r="AL30" s="136">
        <v>3</v>
      </c>
      <c r="AM30" s="134"/>
      <c r="AN30" s="134"/>
      <c r="AO30" s="134">
        <v>3</v>
      </c>
      <c r="AP30" s="131"/>
      <c r="AQ30" s="131"/>
      <c r="AR30" s="145"/>
      <c r="AS30" s="138"/>
      <c r="AT30" s="139"/>
      <c r="AU30" s="139">
        <v>7</v>
      </c>
      <c r="AV30" s="139"/>
      <c r="AW30" s="139"/>
      <c r="AX30" s="150"/>
      <c r="AY30" s="140"/>
      <c r="AZ30" s="138"/>
      <c r="BA30" s="139"/>
      <c r="BB30" s="139">
        <v>11</v>
      </c>
      <c r="BC30" s="139"/>
      <c r="BD30" s="139"/>
      <c r="BE30" s="150"/>
      <c r="BF30" s="150"/>
      <c r="BG30" s="140"/>
      <c r="BH30" s="138"/>
      <c r="BI30" s="139"/>
      <c r="BJ30" s="139">
        <v>9</v>
      </c>
      <c r="BK30" s="139"/>
      <c r="BL30" s="139"/>
      <c r="BM30" s="150"/>
      <c r="BN30" s="150"/>
      <c r="BO30" s="140"/>
      <c r="BP30" s="138"/>
      <c r="BQ30" s="139"/>
      <c r="BR30" s="139"/>
      <c r="BS30" s="139"/>
      <c r="BT30" s="139"/>
      <c r="BU30" s="150"/>
      <c r="BV30" s="150"/>
      <c r="BW30" s="140"/>
      <c r="BX30" s="151"/>
      <c r="BY30" s="142">
        <f t="shared" si="0"/>
        <v>54</v>
      </c>
      <c r="BZ30" s="143">
        <f t="shared" si="1"/>
        <v>54</v>
      </c>
      <c r="CA30" s="144" t="s">
        <v>143</v>
      </c>
    </row>
    <row r="31" spans="1:79">
      <c r="A31" s="127">
        <v>28</v>
      </c>
      <c r="B31" s="128" t="s">
        <v>147</v>
      </c>
      <c r="C31" s="167">
        <v>2</v>
      </c>
      <c r="D31" s="130"/>
      <c r="E31" s="130"/>
      <c r="F31" s="134">
        <v>2</v>
      </c>
      <c r="G31" s="134"/>
      <c r="H31" s="131"/>
      <c r="I31" s="132"/>
      <c r="J31" s="133">
        <v>5</v>
      </c>
      <c r="K31" s="134"/>
      <c r="L31" s="134"/>
      <c r="M31" s="134">
        <v>2</v>
      </c>
      <c r="N31" s="134"/>
      <c r="O31" s="134"/>
      <c r="P31" s="135"/>
      <c r="Q31" s="136">
        <v>4</v>
      </c>
      <c r="R31" s="134"/>
      <c r="S31" s="134"/>
      <c r="T31" s="134">
        <v>2</v>
      </c>
      <c r="U31" s="134"/>
      <c r="V31" s="134"/>
      <c r="W31" s="132"/>
      <c r="X31" s="133">
        <v>1</v>
      </c>
      <c r="Y31" s="134"/>
      <c r="Z31" s="134"/>
      <c r="AA31" s="134"/>
      <c r="AB31" s="134"/>
      <c r="AC31" s="134"/>
      <c r="AD31" s="135"/>
      <c r="AE31" s="136"/>
      <c r="AF31" s="134"/>
      <c r="AG31" s="134"/>
      <c r="AH31" s="134">
        <v>3</v>
      </c>
      <c r="AI31" s="131"/>
      <c r="AJ31" s="131"/>
      <c r="AK31" s="149"/>
      <c r="AL31" s="136">
        <v>3</v>
      </c>
      <c r="AM31" s="134"/>
      <c r="AN31" s="134"/>
      <c r="AO31" s="134">
        <v>3</v>
      </c>
      <c r="AP31" s="131"/>
      <c r="AQ31" s="131"/>
      <c r="AR31" s="145"/>
      <c r="AS31" s="138"/>
      <c r="AT31" s="139"/>
      <c r="AU31" s="139">
        <v>7</v>
      </c>
      <c r="AV31" s="139"/>
      <c r="AW31" s="139"/>
      <c r="AX31" s="150"/>
      <c r="AY31" s="140"/>
      <c r="AZ31" s="138"/>
      <c r="BA31" s="139"/>
      <c r="BB31" s="139">
        <v>11</v>
      </c>
      <c r="BC31" s="139"/>
      <c r="BD31" s="139"/>
      <c r="BE31" s="150"/>
      <c r="BF31" s="150"/>
      <c r="BG31" s="140"/>
      <c r="BH31" s="138"/>
      <c r="BI31" s="139"/>
      <c r="BJ31" s="139">
        <v>9</v>
      </c>
      <c r="BK31" s="139"/>
      <c r="BL31" s="139"/>
      <c r="BM31" s="150"/>
      <c r="BN31" s="150"/>
      <c r="BO31" s="140"/>
      <c r="BP31" s="138"/>
      <c r="BQ31" s="139"/>
      <c r="BR31" s="139"/>
      <c r="BS31" s="139"/>
      <c r="BT31" s="139"/>
      <c r="BU31" s="150"/>
      <c r="BV31" s="150"/>
      <c r="BW31" s="140"/>
      <c r="BX31" s="151"/>
      <c r="BY31" s="142">
        <f>SUM(C31:BO31)</f>
        <v>54</v>
      </c>
      <c r="BZ31" s="143">
        <f>SUM(BX31:BY31)</f>
        <v>54</v>
      </c>
      <c r="CA31" s="144" t="s">
        <v>143</v>
      </c>
    </row>
    <row r="32" spans="1:79">
      <c r="A32" s="127">
        <v>29</v>
      </c>
      <c r="B32" s="128" t="s">
        <v>48</v>
      </c>
      <c r="C32" s="129"/>
      <c r="D32" s="134"/>
      <c r="E32" s="134"/>
      <c r="F32" s="134"/>
      <c r="G32" s="134"/>
      <c r="H32" s="131"/>
      <c r="I32" s="132"/>
      <c r="J32" s="133"/>
      <c r="K32" s="134"/>
      <c r="L32" s="134"/>
      <c r="M32" s="134"/>
      <c r="N32" s="134"/>
      <c r="O32" s="134"/>
      <c r="P32" s="135"/>
      <c r="Q32" s="136"/>
      <c r="R32" s="134"/>
      <c r="S32" s="134"/>
      <c r="T32" s="134"/>
      <c r="U32" s="134"/>
      <c r="V32" s="134"/>
      <c r="W32" s="132"/>
      <c r="X32" s="133"/>
      <c r="Y32" s="134"/>
      <c r="Z32" s="134"/>
      <c r="AA32" s="134"/>
      <c r="AB32" s="134"/>
      <c r="AC32" s="134"/>
      <c r="AD32" s="135"/>
      <c r="AE32" s="136"/>
      <c r="AF32" s="131"/>
      <c r="AG32" s="131"/>
      <c r="AH32" s="131"/>
      <c r="AI32" s="131"/>
      <c r="AJ32" s="131"/>
      <c r="AK32" s="149"/>
      <c r="AL32" s="136"/>
      <c r="AM32" s="131"/>
      <c r="AN32" s="131"/>
      <c r="AO32" s="131"/>
      <c r="AP32" s="131"/>
      <c r="AQ32" s="131"/>
      <c r="AR32" s="145"/>
      <c r="AS32" s="138"/>
      <c r="AT32" s="139"/>
      <c r="AU32" s="139"/>
      <c r="AV32" s="139">
        <v>16</v>
      </c>
      <c r="AW32" s="139"/>
      <c r="AX32" s="150"/>
      <c r="AY32" s="140"/>
      <c r="AZ32" s="138"/>
      <c r="BA32" s="139"/>
      <c r="BB32" s="139"/>
      <c r="BC32" s="139">
        <v>19</v>
      </c>
      <c r="BD32" s="139"/>
      <c r="BE32" s="150"/>
      <c r="BF32" s="150"/>
      <c r="BG32" s="140"/>
      <c r="BH32" s="138"/>
      <c r="BI32" s="139"/>
      <c r="BJ32" s="139"/>
      <c r="BK32" s="139">
        <v>18</v>
      </c>
      <c r="BL32" s="139"/>
      <c r="BM32" s="150"/>
      <c r="BN32" s="150"/>
      <c r="BO32" s="140"/>
      <c r="BP32" s="138"/>
      <c r="BQ32" s="139"/>
      <c r="BR32" s="139"/>
      <c r="BS32" s="139"/>
      <c r="BT32" s="139"/>
      <c r="BU32" s="150"/>
      <c r="BV32" s="150"/>
      <c r="BW32" s="140"/>
      <c r="BX32" s="151"/>
      <c r="BY32" s="142">
        <f t="shared" si="0"/>
        <v>53</v>
      </c>
      <c r="BZ32" s="143">
        <f t="shared" si="1"/>
        <v>53</v>
      </c>
      <c r="CA32" s="144" t="s">
        <v>143</v>
      </c>
    </row>
    <row r="33" spans="1:79">
      <c r="A33" s="127">
        <v>30</v>
      </c>
      <c r="B33" s="168" t="s">
        <v>99</v>
      </c>
      <c r="C33" s="129"/>
      <c r="D33" s="130"/>
      <c r="E33" s="130"/>
      <c r="F33" s="130"/>
      <c r="G33" s="130"/>
      <c r="H33" s="131"/>
      <c r="I33" s="132"/>
      <c r="J33" s="133"/>
      <c r="K33" s="134"/>
      <c r="L33" s="134"/>
      <c r="M33" s="134"/>
      <c r="N33" s="134"/>
      <c r="O33" s="134"/>
      <c r="P33" s="135"/>
      <c r="Q33" s="136"/>
      <c r="R33" s="134"/>
      <c r="S33" s="134"/>
      <c r="T33" s="134"/>
      <c r="U33" s="134"/>
      <c r="V33" s="134"/>
      <c r="W33" s="132"/>
      <c r="X33" s="133"/>
      <c r="Y33" s="134"/>
      <c r="Z33" s="134"/>
      <c r="AA33" s="134"/>
      <c r="AB33" s="134"/>
      <c r="AC33" s="134"/>
      <c r="AD33" s="135"/>
      <c r="AE33" s="136"/>
      <c r="AF33" s="134"/>
      <c r="AG33" s="134"/>
      <c r="AH33" s="134"/>
      <c r="AI33" s="134"/>
      <c r="AJ33" s="134"/>
      <c r="AK33" s="137"/>
      <c r="AL33" s="136"/>
      <c r="AM33" s="134"/>
      <c r="AN33" s="134"/>
      <c r="AO33" s="134"/>
      <c r="AP33" s="131"/>
      <c r="AQ33" s="131">
        <v>7</v>
      </c>
      <c r="AR33" s="132"/>
      <c r="AS33" s="138"/>
      <c r="AT33" s="139"/>
      <c r="AU33" s="139"/>
      <c r="AV33" s="139">
        <v>11</v>
      </c>
      <c r="AW33" s="139"/>
      <c r="AX33" s="150"/>
      <c r="AY33" s="140"/>
      <c r="AZ33" s="138"/>
      <c r="BA33" s="139"/>
      <c r="BB33" s="139"/>
      <c r="BC33" s="139">
        <v>18</v>
      </c>
      <c r="BD33" s="139"/>
      <c r="BE33" s="150"/>
      <c r="BF33" s="150"/>
      <c r="BG33" s="140"/>
      <c r="BH33" s="138"/>
      <c r="BI33" s="139"/>
      <c r="BJ33" s="139"/>
      <c r="BK33" s="139">
        <v>13</v>
      </c>
      <c r="BL33" s="139"/>
      <c r="BM33" s="139"/>
      <c r="BN33" s="139"/>
      <c r="BO33" s="140"/>
      <c r="BP33" s="138"/>
      <c r="BQ33" s="139"/>
      <c r="BR33" s="139"/>
      <c r="BS33" s="139"/>
      <c r="BT33" s="139"/>
      <c r="BU33" s="139"/>
      <c r="BV33" s="139"/>
      <c r="BW33" s="140"/>
      <c r="BX33" s="151"/>
      <c r="BY33" s="142">
        <f t="shared" si="0"/>
        <v>49</v>
      </c>
      <c r="BZ33" s="143">
        <f t="shared" si="1"/>
        <v>49</v>
      </c>
      <c r="CA33" s="144" t="s">
        <v>148</v>
      </c>
    </row>
    <row r="34" spans="1:79">
      <c r="A34" s="127">
        <v>31</v>
      </c>
      <c r="B34" s="128" t="s">
        <v>21</v>
      </c>
      <c r="C34" s="129"/>
      <c r="D34" s="130"/>
      <c r="E34" s="130"/>
      <c r="F34" s="130"/>
      <c r="G34" s="130"/>
      <c r="H34" s="131">
        <v>5</v>
      </c>
      <c r="I34" s="145"/>
      <c r="J34" s="146"/>
      <c r="K34" s="131"/>
      <c r="L34" s="131"/>
      <c r="M34" s="131"/>
      <c r="N34" s="131"/>
      <c r="O34" s="131"/>
      <c r="P34" s="147"/>
      <c r="Q34" s="148"/>
      <c r="R34" s="131"/>
      <c r="S34" s="131"/>
      <c r="T34" s="131"/>
      <c r="U34" s="131"/>
      <c r="V34" s="131">
        <v>1</v>
      </c>
      <c r="W34" s="145"/>
      <c r="X34" s="146"/>
      <c r="Y34" s="131"/>
      <c r="Z34" s="131"/>
      <c r="AA34" s="131"/>
      <c r="AB34" s="131"/>
      <c r="AC34" s="131">
        <v>6</v>
      </c>
      <c r="AD34" s="147"/>
      <c r="AE34" s="148"/>
      <c r="AF34" s="131"/>
      <c r="AG34" s="131"/>
      <c r="AH34" s="131"/>
      <c r="AI34" s="131"/>
      <c r="AJ34" s="131">
        <v>6</v>
      </c>
      <c r="AK34" s="149"/>
      <c r="AL34" s="148"/>
      <c r="AM34" s="131"/>
      <c r="AN34" s="131"/>
      <c r="AO34" s="131"/>
      <c r="AP34" s="131"/>
      <c r="AQ34" s="131">
        <v>7</v>
      </c>
      <c r="AR34" s="145"/>
      <c r="AS34" s="138"/>
      <c r="AT34" s="139"/>
      <c r="AU34" s="139"/>
      <c r="AV34" s="139">
        <v>6</v>
      </c>
      <c r="AW34" s="139"/>
      <c r="AX34" s="150"/>
      <c r="AY34" s="140"/>
      <c r="AZ34" s="138"/>
      <c r="BA34" s="139"/>
      <c r="BB34" s="139"/>
      <c r="BC34" s="139">
        <v>8</v>
      </c>
      <c r="BD34" s="139"/>
      <c r="BE34" s="150"/>
      <c r="BF34" s="150"/>
      <c r="BG34" s="140"/>
      <c r="BH34" s="138"/>
      <c r="BI34" s="139"/>
      <c r="BJ34" s="139"/>
      <c r="BK34" s="139">
        <v>9</v>
      </c>
      <c r="BL34" s="139"/>
      <c r="BM34" s="150"/>
      <c r="BN34" s="150"/>
      <c r="BO34" s="140"/>
      <c r="BP34" s="138"/>
      <c r="BQ34" s="139"/>
      <c r="BR34" s="139"/>
      <c r="BS34" s="139"/>
      <c r="BT34" s="139"/>
      <c r="BU34" s="150"/>
      <c r="BV34" s="150"/>
      <c r="BW34" s="140"/>
      <c r="BX34" s="151"/>
      <c r="BY34" s="142">
        <f t="shared" si="0"/>
        <v>48</v>
      </c>
      <c r="BZ34" s="143">
        <f t="shared" si="1"/>
        <v>48</v>
      </c>
      <c r="CA34" s="144" t="s">
        <v>148</v>
      </c>
    </row>
    <row r="35" spans="1:79">
      <c r="A35" s="127">
        <v>32</v>
      </c>
      <c r="B35" s="128" t="s">
        <v>23</v>
      </c>
      <c r="C35" s="129"/>
      <c r="D35" s="134"/>
      <c r="E35" s="134"/>
      <c r="F35" s="134"/>
      <c r="G35" s="134"/>
      <c r="H35" s="131"/>
      <c r="I35" s="132"/>
      <c r="J35" s="133"/>
      <c r="K35" s="134"/>
      <c r="L35" s="134"/>
      <c r="M35" s="134"/>
      <c r="N35" s="134"/>
      <c r="O35" s="134"/>
      <c r="P35" s="135"/>
      <c r="Q35" s="136"/>
      <c r="R35" s="134"/>
      <c r="S35" s="134"/>
      <c r="T35" s="134"/>
      <c r="U35" s="134"/>
      <c r="V35" s="134"/>
      <c r="W35" s="132"/>
      <c r="X35" s="133"/>
      <c r="Y35" s="134"/>
      <c r="Z35" s="134"/>
      <c r="AA35" s="134"/>
      <c r="AB35" s="134"/>
      <c r="AC35" s="134"/>
      <c r="AD35" s="135"/>
      <c r="AE35" s="136"/>
      <c r="AF35" s="134">
        <v>1</v>
      </c>
      <c r="AG35" s="134"/>
      <c r="AH35" s="134">
        <v>6</v>
      </c>
      <c r="AI35" s="131"/>
      <c r="AJ35" s="131"/>
      <c r="AK35" s="149"/>
      <c r="AL35" s="136"/>
      <c r="AM35" s="134"/>
      <c r="AN35" s="134"/>
      <c r="AO35" s="134"/>
      <c r="AP35" s="131"/>
      <c r="AQ35" s="131"/>
      <c r="AR35" s="145"/>
      <c r="AS35" s="138"/>
      <c r="AT35" s="139"/>
      <c r="AU35" s="139"/>
      <c r="AV35" s="139">
        <v>17</v>
      </c>
      <c r="AW35" s="139"/>
      <c r="AX35" s="150"/>
      <c r="AY35" s="140"/>
      <c r="AZ35" s="138"/>
      <c r="BA35" s="139"/>
      <c r="BB35" s="139"/>
      <c r="BC35" s="139">
        <v>16</v>
      </c>
      <c r="BD35" s="139"/>
      <c r="BE35" s="150"/>
      <c r="BF35" s="150"/>
      <c r="BG35" s="140"/>
      <c r="BH35" s="138"/>
      <c r="BI35" s="139"/>
      <c r="BJ35" s="139"/>
      <c r="BK35" s="139">
        <v>4</v>
      </c>
      <c r="BL35" s="139"/>
      <c r="BM35" s="150"/>
      <c r="BN35" s="150"/>
      <c r="BO35" s="140"/>
      <c r="BP35" s="138"/>
      <c r="BQ35" s="139"/>
      <c r="BR35" s="139"/>
      <c r="BS35" s="139"/>
      <c r="BT35" s="139"/>
      <c r="BU35" s="150"/>
      <c r="BV35" s="150"/>
      <c r="BW35" s="140"/>
      <c r="BX35" s="151"/>
      <c r="BY35" s="142">
        <f t="shared" si="0"/>
        <v>44</v>
      </c>
      <c r="BZ35" s="143">
        <f t="shared" si="1"/>
        <v>44</v>
      </c>
      <c r="CA35" s="144" t="s">
        <v>148</v>
      </c>
    </row>
    <row r="36" spans="1:79">
      <c r="A36" s="127">
        <v>33</v>
      </c>
      <c r="B36" s="128" t="s">
        <v>30</v>
      </c>
      <c r="C36" s="129"/>
      <c r="D36" s="134"/>
      <c r="E36" s="134"/>
      <c r="F36" s="134"/>
      <c r="G36" s="134"/>
      <c r="H36" s="131"/>
      <c r="I36" s="132"/>
      <c r="J36" s="133"/>
      <c r="K36" s="134"/>
      <c r="L36" s="134"/>
      <c r="M36" s="134"/>
      <c r="N36" s="134"/>
      <c r="O36" s="134"/>
      <c r="P36" s="135"/>
      <c r="Q36" s="136"/>
      <c r="R36" s="134"/>
      <c r="S36" s="134"/>
      <c r="T36" s="134"/>
      <c r="U36" s="134"/>
      <c r="V36" s="134"/>
      <c r="W36" s="132"/>
      <c r="X36" s="133"/>
      <c r="Y36" s="134"/>
      <c r="Z36" s="134"/>
      <c r="AA36" s="134"/>
      <c r="AB36" s="134"/>
      <c r="AC36" s="134"/>
      <c r="AD36" s="135"/>
      <c r="AE36" s="136"/>
      <c r="AF36" s="131"/>
      <c r="AG36" s="131"/>
      <c r="AH36" s="131"/>
      <c r="AI36" s="131"/>
      <c r="AJ36" s="131"/>
      <c r="AK36" s="149"/>
      <c r="AL36" s="136"/>
      <c r="AM36" s="131"/>
      <c r="AN36" s="131"/>
      <c r="AO36" s="131"/>
      <c r="AP36" s="131"/>
      <c r="AQ36" s="131"/>
      <c r="AR36" s="145"/>
      <c r="AS36" s="138"/>
      <c r="AT36" s="139"/>
      <c r="AU36" s="139"/>
      <c r="AV36" s="139">
        <v>11</v>
      </c>
      <c r="AW36" s="139"/>
      <c r="AX36" s="150"/>
      <c r="AY36" s="140"/>
      <c r="AZ36" s="138"/>
      <c r="BA36" s="139"/>
      <c r="BB36" s="139"/>
      <c r="BC36" s="139">
        <v>18</v>
      </c>
      <c r="BD36" s="139"/>
      <c r="BE36" s="150"/>
      <c r="BF36" s="150"/>
      <c r="BG36" s="140"/>
      <c r="BH36" s="138"/>
      <c r="BI36" s="139"/>
      <c r="BJ36" s="139"/>
      <c r="BK36" s="139">
        <v>13</v>
      </c>
      <c r="BL36" s="139"/>
      <c r="BM36" s="150"/>
      <c r="BN36" s="150"/>
      <c r="BO36" s="140"/>
      <c r="BP36" s="138"/>
      <c r="BQ36" s="139"/>
      <c r="BR36" s="139"/>
      <c r="BS36" s="139"/>
      <c r="BT36" s="139"/>
      <c r="BU36" s="150"/>
      <c r="BV36" s="150"/>
      <c r="BW36" s="140"/>
      <c r="BX36" s="141"/>
      <c r="BY36" s="142">
        <f t="shared" si="0"/>
        <v>42</v>
      </c>
      <c r="BZ36" s="143">
        <f t="shared" si="1"/>
        <v>42</v>
      </c>
      <c r="CA36" s="144" t="s">
        <v>148</v>
      </c>
    </row>
    <row r="37" spans="1:79">
      <c r="A37" s="127">
        <v>34</v>
      </c>
      <c r="B37" s="128" t="s">
        <v>149</v>
      </c>
      <c r="C37" s="129"/>
      <c r="D37" s="130"/>
      <c r="E37" s="134"/>
      <c r="F37" s="134"/>
      <c r="G37" s="134"/>
      <c r="H37" s="131"/>
      <c r="I37" s="132"/>
      <c r="J37" s="133"/>
      <c r="K37" s="134"/>
      <c r="L37" s="134"/>
      <c r="M37" s="134"/>
      <c r="N37" s="134"/>
      <c r="O37" s="134"/>
      <c r="P37" s="135"/>
      <c r="Q37" s="136"/>
      <c r="R37" s="134"/>
      <c r="S37" s="134"/>
      <c r="T37" s="134"/>
      <c r="U37" s="134"/>
      <c r="V37" s="134"/>
      <c r="W37" s="132"/>
      <c r="X37" s="133"/>
      <c r="Y37" s="134"/>
      <c r="Z37" s="134"/>
      <c r="AA37" s="134"/>
      <c r="AB37" s="134"/>
      <c r="AC37" s="134"/>
      <c r="AD37" s="135"/>
      <c r="AE37" s="136"/>
      <c r="AF37" s="134"/>
      <c r="AG37" s="134">
        <v>3</v>
      </c>
      <c r="AH37" s="131"/>
      <c r="AI37" s="131"/>
      <c r="AJ37" s="131">
        <v>4</v>
      </c>
      <c r="AK37" s="149"/>
      <c r="AL37" s="136"/>
      <c r="AM37" s="134"/>
      <c r="AN37" s="134"/>
      <c r="AO37" s="131"/>
      <c r="AP37" s="131"/>
      <c r="AQ37" s="131"/>
      <c r="AR37" s="145"/>
      <c r="AS37" s="138"/>
      <c r="AT37" s="139">
        <v>3</v>
      </c>
      <c r="AU37" s="139">
        <v>12</v>
      </c>
      <c r="AV37" s="139">
        <v>5</v>
      </c>
      <c r="AW37" s="139"/>
      <c r="AX37" s="150"/>
      <c r="AY37" s="140"/>
      <c r="AZ37" s="138"/>
      <c r="BA37" s="139">
        <v>1</v>
      </c>
      <c r="BB37" s="139">
        <v>9</v>
      </c>
      <c r="BC37" s="139"/>
      <c r="BD37" s="139"/>
      <c r="BE37" s="150"/>
      <c r="BF37" s="150"/>
      <c r="BG37" s="140"/>
      <c r="BH37" s="138"/>
      <c r="BI37" s="139"/>
      <c r="BJ37" s="139"/>
      <c r="BK37" s="139"/>
      <c r="BL37" s="139"/>
      <c r="BM37" s="150"/>
      <c r="BN37" s="150"/>
      <c r="BO37" s="140"/>
      <c r="BP37" s="138"/>
      <c r="BQ37" s="139"/>
      <c r="BR37" s="139"/>
      <c r="BS37" s="139"/>
      <c r="BT37" s="139"/>
      <c r="BU37" s="150"/>
      <c r="BV37" s="150"/>
      <c r="BW37" s="140"/>
      <c r="BX37" s="151"/>
      <c r="BY37" s="142">
        <f t="shared" si="0"/>
        <v>37</v>
      </c>
      <c r="BZ37" s="143">
        <f t="shared" si="1"/>
        <v>37</v>
      </c>
      <c r="CA37" s="144" t="s">
        <v>148</v>
      </c>
    </row>
    <row r="38" spans="1:79">
      <c r="A38" s="127">
        <v>35</v>
      </c>
      <c r="B38" s="128" t="s">
        <v>150</v>
      </c>
      <c r="C38" s="129"/>
      <c r="D38" s="130"/>
      <c r="E38" s="130"/>
      <c r="F38" s="130"/>
      <c r="G38" s="130"/>
      <c r="H38" s="131">
        <v>6</v>
      </c>
      <c r="I38" s="145"/>
      <c r="J38" s="146"/>
      <c r="K38" s="131"/>
      <c r="L38" s="131"/>
      <c r="M38" s="131"/>
      <c r="N38" s="131"/>
      <c r="O38" s="131">
        <v>4</v>
      </c>
      <c r="P38" s="147"/>
      <c r="Q38" s="148"/>
      <c r="R38" s="131"/>
      <c r="S38" s="131"/>
      <c r="T38" s="131"/>
      <c r="U38" s="131"/>
      <c r="V38" s="131">
        <v>5</v>
      </c>
      <c r="W38" s="145"/>
      <c r="X38" s="146"/>
      <c r="Y38" s="131"/>
      <c r="Z38" s="131"/>
      <c r="AA38" s="131"/>
      <c r="AB38" s="131"/>
      <c r="AC38" s="131">
        <v>5</v>
      </c>
      <c r="AD38" s="147"/>
      <c r="AE38" s="148"/>
      <c r="AF38" s="131"/>
      <c r="AG38" s="131"/>
      <c r="AH38" s="131"/>
      <c r="AI38" s="131"/>
      <c r="AJ38" s="131">
        <v>7</v>
      </c>
      <c r="AK38" s="149"/>
      <c r="AL38" s="148"/>
      <c r="AM38" s="131"/>
      <c r="AN38" s="131"/>
      <c r="AO38" s="131"/>
      <c r="AP38" s="131"/>
      <c r="AQ38" s="131">
        <v>9</v>
      </c>
      <c r="AR38" s="145"/>
      <c r="AS38" s="138"/>
      <c r="AT38" s="139"/>
      <c r="AU38" s="139"/>
      <c r="AV38" s="139"/>
      <c r="AW38" s="139"/>
      <c r="AX38" s="150"/>
      <c r="AY38" s="140"/>
      <c r="AZ38" s="138"/>
      <c r="BA38" s="139"/>
      <c r="BB38" s="139"/>
      <c r="BC38" s="139"/>
      <c r="BD38" s="139"/>
      <c r="BE38" s="150"/>
      <c r="BF38" s="150"/>
      <c r="BG38" s="140"/>
      <c r="BH38" s="138"/>
      <c r="BI38" s="139"/>
      <c r="BJ38" s="139"/>
      <c r="BK38" s="139"/>
      <c r="BL38" s="139"/>
      <c r="BM38" s="150"/>
      <c r="BN38" s="150"/>
      <c r="BO38" s="140"/>
      <c r="BP38" s="138"/>
      <c r="BQ38" s="139"/>
      <c r="BR38" s="139"/>
      <c r="BS38" s="139"/>
      <c r="BT38" s="139"/>
      <c r="BU38" s="150"/>
      <c r="BV38" s="150"/>
      <c r="BW38" s="140"/>
      <c r="BX38" s="169"/>
      <c r="BY38" s="142">
        <f t="shared" si="0"/>
        <v>36</v>
      </c>
      <c r="BZ38" s="143">
        <f t="shared" si="1"/>
        <v>36</v>
      </c>
      <c r="CA38" s="144" t="s">
        <v>148</v>
      </c>
    </row>
    <row r="39" spans="1:79">
      <c r="A39" s="127">
        <v>36</v>
      </c>
      <c r="B39" s="128" t="s">
        <v>151</v>
      </c>
      <c r="C39" s="129"/>
      <c r="D39" s="130"/>
      <c r="E39" s="130"/>
      <c r="F39" s="130"/>
      <c r="G39" s="130"/>
      <c r="H39" s="131">
        <v>6</v>
      </c>
      <c r="I39" s="145"/>
      <c r="J39" s="146"/>
      <c r="K39" s="131"/>
      <c r="L39" s="131"/>
      <c r="M39" s="131"/>
      <c r="N39" s="131"/>
      <c r="O39" s="131">
        <v>4</v>
      </c>
      <c r="P39" s="147"/>
      <c r="Q39" s="148"/>
      <c r="R39" s="131"/>
      <c r="S39" s="131"/>
      <c r="T39" s="131"/>
      <c r="U39" s="131"/>
      <c r="V39" s="131">
        <v>5</v>
      </c>
      <c r="W39" s="145"/>
      <c r="X39" s="146"/>
      <c r="Y39" s="131"/>
      <c r="Z39" s="131"/>
      <c r="AA39" s="131"/>
      <c r="AB39" s="131"/>
      <c r="AC39" s="131">
        <v>5</v>
      </c>
      <c r="AD39" s="147"/>
      <c r="AE39" s="148"/>
      <c r="AF39" s="131"/>
      <c r="AG39" s="131"/>
      <c r="AH39" s="131"/>
      <c r="AI39" s="131"/>
      <c r="AJ39" s="131">
        <v>7</v>
      </c>
      <c r="AK39" s="149"/>
      <c r="AL39" s="148"/>
      <c r="AM39" s="131"/>
      <c r="AN39" s="131"/>
      <c r="AO39" s="131"/>
      <c r="AP39" s="131"/>
      <c r="AQ39" s="131">
        <v>9</v>
      </c>
      <c r="AR39" s="145"/>
      <c r="AS39" s="138"/>
      <c r="AT39" s="139"/>
      <c r="AU39" s="139"/>
      <c r="AV39" s="139"/>
      <c r="AW39" s="139"/>
      <c r="AX39" s="150"/>
      <c r="AY39" s="140"/>
      <c r="AZ39" s="138"/>
      <c r="BA39" s="139"/>
      <c r="BB39" s="139"/>
      <c r="BC39" s="139"/>
      <c r="BD39" s="139"/>
      <c r="BE39" s="150"/>
      <c r="BF39" s="150"/>
      <c r="BG39" s="140"/>
      <c r="BH39" s="138"/>
      <c r="BI39" s="139"/>
      <c r="BJ39" s="139"/>
      <c r="BK39" s="139"/>
      <c r="BL39" s="139"/>
      <c r="BM39" s="150"/>
      <c r="BN39" s="150"/>
      <c r="BO39" s="140"/>
      <c r="BP39" s="138"/>
      <c r="BQ39" s="139"/>
      <c r="BR39" s="139"/>
      <c r="BS39" s="139"/>
      <c r="BT39" s="139"/>
      <c r="BU39" s="150"/>
      <c r="BV39" s="150"/>
      <c r="BW39" s="140"/>
      <c r="BX39" s="151"/>
      <c r="BY39" s="142">
        <f t="shared" si="0"/>
        <v>36</v>
      </c>
      <c r="BZ39" s="143">
        <f t="shared" si="1"/>
        <v>36</v>
      </c>
      <c r="CA39" s="144" t="s">
        <v>148</v>
      </c>
    </row>
    <row r="40" spans="1:79">
      <c r="A40" s="127">
        <v>37</v>
      </c>
      <c r="B40" s="128" t="s">
        <v>38</v>
      </c>
      <c r="C40" s="129"/>
      <c r="D40" s="130"/>
      <c r="E40" s="130"/>
      <c r="F40" s="130"/>
      <c r="G40" s="130"/>
      <c r="H40" s="131"/>
      <c r="I40" s="132"/>
      <c r="J40" s="133"/>
      <c r="K40" s="134"/>
      <c r="L40" s="134"/>
      <c r="M40" s="134"/>
      <c r="N40" s="134"/>
      <c r="O40" s="134"/>
      <c r="P40" s="135"/>
      <c r="Q40" s="136"/>
      <c r="R40" s="134"/>
      <c r="S40" s="134"/>
      <c r="T40" s="134"/>
      <c r="U40" s="134"/>
      <c r="V40" s="134"/>
      <c r="W40" s="132"/>
      <c r="X40" s="133"/>
      <c r="Y40" s="134"/>
      <c r="Z40" s="134"/>
      <c r="AA40" s="134"/>
      <c r="AB40" s="134"/>
      <c r="AC40" s="134"/>
      <c r="AD40" s="135"/>
      <c r="AE40" s="136"/>
      <c r="AF40" s="134"/>
      <c r="AG40" s="134"/>
      <c r="AH40" s="134"/>
      <c r="AI40" s="134"/>
      <c r="AJ40" s="134"/>
      <c r="AK40" s="137"/>
      <c r="AL40" s="136"/>
      <c r="AM40" s="134"/>
      <c r="AN40" s="134"/>
      <c r="AO40" s="134"/>
      <c r="AP40" s="134"/>
      <c r="AQ40" s="134"/>
      <c r="AR40" s="132"/>
      <c r="AS40" s="138"/>
      <c r="AT40" s="139"/>
      <c r="AU40" s="139"/>
      <c r="AV40" s="139">
        <v>10</v>
      </c>
      <c r="AW40" s="139"/>
      <c r="AX40" s="139"/>
      <c r="AY40" s="140">
        <v>5</v>
      </c>
      <c r="AZ40" s="138"/>
      <c r="BA40" s="139"/>
      <c r="BB40" s="139"/>
      <c r="BC40" s="139">
        <v>4</v>
      </c>
      <c r="BD40" s="139"/>
      <c r="BE40" s="139"/>
      <c r="BF40" s="139"/>
      <c r="BG40" s="140">
        <v>5</v>
      </c>
      <c r="BH40" s="138"/>
      <c r="BI40" s="139"/>
      <c r="BJ40" s="139"/>
      <c r="BK40" s="139">
        <v>6</v>
      </c>
      <c r="BL40" s="139"/>
      <c r="BM40" s="139"/>
      <c r="BN40" s="139"/>
      <c r="BO40" s="140">
        <v>5</v>
      </c>
      <c r="BP40" s="138"/>
      <c r="BQ40" s="139"/>
      <c r="BR40" s="139"/>
      <c r="BS40" s="139"/>
      <c r="BT40" s="139"/>
      <c r="BU40" s="139"/>
      <c r="BV40" s="139"/>
      <c r="BW40" s="140"/>
      <c r="BX40" s="151"/>
      <c r="BY40" s="142">
        <f t="shared" si="0"/>
        <v>35</v>
      </c>
      <c r="BZ40" s="143">
        <f t="shared" si="1"/>
        <v>35</v>
      </c>
      <c r="CA40" s="144" t="s">
        <v>148</v>
      </c>
    </row>
    <row r="41" spans="1:79">
      <c r="A41" s="127">
        <v>38</v>
      </c>
      <c r="B41" s="128" t="s">
        <v>59</v>
      </c>
      <c r="C41" s="129"/>
      <c r="D41" s="130"/>
      <c r="E41" s="134">
        <v>3</v>
      </c>
      <c r="F41" s="134"/>
      <c r="G41" s="134"/>
      <c r="H41" s="131"/>
      <c r="I41" s="132"/>
      <c r="J41" s="133"/>
      <c r="K41" s="134"/>
      <c r="L41" s="134">
        <v>5</v>
      </c>
      <c r="M41" s="134"/>
      <c r="N41" s="134"/>
      <c r="O41" s="134"/>
      <c r="P41" s="135"/>
      <c r="Q41" s="136"/>
      <c r="R41" s="134"/>
      <c r="S41" s="134">
        <v>3</v>
      </c>
      <c r="T41" s="134"/>
      <c r="U41" s="134"/>
      <c r="V41" s="134"/>
      <c r="W41" s="132"/>
      <c r="X41" s="133"/>
      <c r="Y41" s="134"/>
      <c r="Z41" s="134">
        <v>3</v>
      </c>
      <c r="AA41" s="134"/>
      <c r="AB41" s="134"/>
      <c r="AC41" s="134"/>
      <c r="AD41" s="135"/>
      <c r="AE41" s="136"/>
      <c r="AF41" s="134"/>
      <c r="AG41" s="134">
        <v>4</v>
      </c>
      <c r="AH41" s="131"/>
      <c r="AI41" s="131"/>
      <c r="AJ41" s="131"/>
      <c r="AK41" s="149"/>
      <c r="AL41" s="136"/>
      <c r="AM41" s="134"/>
      <c r="AN41" s="134">
        <v>5</v>
      </c>
      <c r="AO41" s="131"/>
      <c r="AP41" s="131"/>
      <c r="AQ41" s="131"/>
      <c r="AR41" s="145"/>
      <c r="AS41" s="138"/>
      <c r="AT41" s="139"/>
      <c r="AU41" s="139"/>
      <c r="AV41" s="139"/>
      <c r="AW41" s="139"/>
      <c r="AX41" s="150"/>
      <c r="AY41" s="140"/>
      <c r="AZ41" s="138"/>
      <c r="BA41" s="139"/>
      <c r="BB41" s="139">
        <v>1</v>
      </c>
      <c r="BC41" s="139"/>
      <c r="BD41" s="139"/>
      <c r="BE41" s="150"/>
      <c r="BF41" s="150"/>
      <c r="BG41" s="140"/>
      <c r="BH41" s="138"/>
      <c r="BI41" s="139"/>
      <c r="BJ41" s="139">
        <v>10</v>
      </c>
      <c r="BK41" s="139"/>
      <c r="BL41" s="139"/>
      <c r="BM41" s="150"/>
      <c r="BN41" s="150"/>
      <c r="BO41" s="140"/>
      <c r="BP41" s="138"/>
      <c r="BQ41" s="139"/>
      <c r="BR41" s="139"/>
      <c r="BS41" s="139"/>
      <c r="BT41" s="139"/>
      <c r="BU41" s="150"/>
      <c r="BV41" s="150"/>
      <c r="BW41" s="140"/>
      <c r="BX41" s="151"/>
      <c r="BY41" s="142">
        <f t="shared" si="0"/>
        <v>34</v>
      </c>
      <c r="BZ41" s="143">
        <f t="shared" si="1"/>
        <v>34</v>
      </c>
      <c r="CA41" s="144" t="s">
        <v>148</v>
      </c>
    </row>
    <row r="42" spans="1:79">
      <c r="A42" s="127">
        <v>39</v>
      </c>
      <c r="B42" s="128" t="s">
        <v>152</v>
      </c>
      <c r="C42" s="129"/>
      <c r="D42" s="134"/>
      <c r="E42" s="134"/>
      <c r="F42" s="134"/>
      <c r="G42" s="134"/>
      <c r="H42" s="131"/>
      <c r="I42" s="132"/>
      <c r="J42" s="133"/>
      <c r="K42" s="134"/>
      <c r="L42" s="134"/>
      <c r="M42" s="134"/>
      <c r="N42" s="134"/>
      <c r="O42" s="134"/>
      <c r="P42" s="135"/>
      <c r="Q42" s="136"/>
      <c r="R42" s="134"/>
      <c r="S42" s="134"/>
      <c r="T42" s="134"/>
      <c r="U42" s="134"/>
      <c r="V42" s="134"/>
      <c r="W42" s="132"/>
      <c r="X42" s="133"/>
      <c r="Y42" s="134"/>
      <c r="Z42" s="134"/>
      <c r="AA42" s="134"/>
      <c r="AB42" s="134"/>
      <c r="AC42" s="134"/>
      <c r="AD42" s="135"/>
      <c r="AE42" s="136">
        <v>3</v>
      </c>
      <c r="AF42" s="131"/>
      <c r="AG42" s="131"/>
      <c r="AH42" s="131"/>
      <c r="AI42" s="131"/>
      <c r="AJ42" s="131"/>
      <c r="AK42" s="137">
        <v>4</v>
      </c>
      <c r="AL42" s="136"/>
      <c r="AM42" s="131"/>
      <c r="AN42" s="131"/>
      <c r="AO42" s="131"/>
      <c r="AP42" s="131"/>
      <c r="AQ42" s="131"/>
      <c r="AR42" s="132"/>
      <c r="AS42" s="138">
        <v>7</v>
      </c>
      <c r="AT42" s="139"/>
      <c r="AU42" s="139">
        <v>6</v>
      </c>
      <c r="AV42" s="139"/>
      <c r="AW42" s="139"/>
      <c r="AX42" s="139"/>
      <c r="AY42" s="140"/>
      <c r="AZ42" s="138"/>
      <c r="BA42" s="139"/>
      <c r="BB42" s="139">
        <v>7</v>
      </c>
      <c r="BC42" s="139"/>
      <c r="BD42" s="139"/>
      <c r="BE42" s="139">
        <v>7</v>
      </c>
      <c r="BF42" s="139"/>
      <c r="BG42" s="140"/>
      <c r="BH42" s="138"/>
      <c r="BI42" s="139"/>
      <c r="BJ42" s="139"/>
      <c r="BK42" s="139"/>
      <c r="BL42" s="139"/>
      <c r="BM42" s="139"/>
      <c r="BN42" s="139"/>
      <c r="BO42" s="140"/>
      <c r="BP42" s="138"/>
      <c r="BQ42" s="139"/>
      <c r="BR42" s="139"/>
      <c r="BS42" s="139"/>
      <c r="BT42" s="139"/>
      <c r="BU42" s="139"/>
      <c r="BV42" s="139"/>
      <c r="BW42" s="140"/>
      <c r="BX42" s="151"/>
      <c r="BY42" s="142">
        <f t="shared" si="0"/>
        <v>34</v>
      </c>
      <c r="BZ42" s="143">
        <f t="shared" si="1"/>
        <v>34</v>
      </c>
      <c r="CA42" s="144" t="s">
        <v>148</v>
      </c>
    </row>
    <row r="43" spans="1:79">
      <c r="A43" s="127">
        <v>40</v>
      </c>
      <c r="B43" s="128" t="s">
        <v>33</v>
      </c>
      <c r="C43" s="129"/>
      <c r="D43" s="134"/>
      <c r="E43" s="134"/>
      <c r="F43" s="134"/>
      <c r="G43" s="134"/>
      <c r="H43" s="131"/>
      <c r="I43" s="132"/>
      <c r="J43" s="133"/>
      <c r="K43" s="134"/>
      <c r="L43" s="134"/>
      <c r="M43" s="134"/>
      <c r="N43" s="134"/>
      <c r="O43" s="134"/>
      <c r="P43" s="135"/>
      <c r="Q43" s="136"/>
      <c r="R43" s="134"/>
      <c r="S43" s="134"/>
      <c r="T43" s="134"/>
      <c r="U43" s="134"/>
      <c r="V43" s="134"/>
      <c r="W43" s="132"/>
      <c r="X43" s="133"/>
      <c r="Y43" s="134"/>
      <c r="Z43" s="134"/>
      <c r="AA43" s="134"/>
      <c r="AB43" s="134"/>
      <c r="AC43" s="134"/>
      <c r="AD43" s="135"/>
      <c r="AE43" s="136"/>
      <c r="AF43" s="131"/>
      <c r="AG43" s="131"/>
      <c r="AH43" s="131"/>
      <c r="AI43" s="131"/>
      <c r="AJ43" s="131"/>
      <c r="AK43" s="137"/>
      <c r="AL43" s="136"/>
      <c r="AM43" s="131"/>
      <c r="AN43" s="131"/>
      <c r="AO43" s="131"/>
      <c r="AP43" s="131"/>
      <c r="AQ43" s="131"/>
      <c r="AR43" s="132"/>
      <c r="AS43" s="138"/>
      <c r="AT43" s="139"/>
      <c r="AU43" s="139"/>
      <c r="AV43" s="139">
        <v>14</v>
      </c>
      <c r="AW43" s="139"/>
      <c r="AX43" s="139"/>
      <c r="AY43" s="140"/>
      <c r="AZ43" s="138"/>
      <c r="BA43" s="139"/>
      <c r="BB43" s="139"/>
      <c r="BC43" s="139">
        <v>12</v>
      </c>
      <c r="BD43" s="139"/>
      <c r="BE43" s="139"/>
      <c r="BF43" s="139"/>
      <c r="BG43" s="140"/>
      <c r="BH43" s="138"/>
      <c r="BI43" s="139"/>
      <c r="BJ43" s="139"/>
      <c r="BK43" s="139">
        <v>8</v>
      </c>
      <c r="BL43" s="139"/>
      <c r="BM43" s="139"/>
      <c r="BN43" s="139"/>
      <c r="BO43" s="140"/>
      <c r="BP43" s="138"/>
      <c r="BQ43" s="139"/>
      <c r="BR43" s="139"/>
      <c r="BS43" s="139"/>
      <c r="BT43" s="139"/>
      <c r="BU43" s="139"/>
      <c r="BV43" s="139"/>
      <c r="BW43" s="140"/>
      <c r="BX43" s="151"/>
      <c r="BY43" s="142">
        <f t="shared" si="0"/>
        <v>34</v>
      </c>
      <c r="BZ43" s="143">
        <f t="shared" si="1"/>
        <v>34</v>
      </c>
      <c r="CA43" s="144" t="s">
        <v>148</v>
      </c>
    </row>
    <row r="44" spans="1:79">
      <c r="A44" s="127">
        <v>41</v>
      </c>
      <c r="B44" s="128" t="s">
        <v>11</v>
      </c>
      <c r="C44" s="129"/>
      <c r="D44" s="130"/>
      <c r="E44" s="130"/>
      <c r="F44" s="130"/>
      <c r="G44" s="130"/>
      <c r="H44" s="131">
        <v>2</v>
      </c>
      <c r="I44" s="145"/>
      <c r="J44" s="146"/>
      <c r="K44" s="131"/>
      <c r="L44" s="131"/>
      <c r="M44" s="131"/>
      <c r="N44" s="131"/>
      <c r="O44" s="131">
        <v>2</v>
      </c>
      <c r="P44" s="147"/>
      <c r="Q44" s="148"/>
      <c r="R44" s="131"/>
      <c r="S44" s="131"/>
      <c r="T44" s="131"/>
      <c r="U44" s="131"/>
      <c r="V44" s="131">
        <v>4</v>
      </c>
      <c r="W44" s="145"/>
      <c r="X44" s="146"/>
      <c r="Y44" s="131"/>
      <c r="Z44" s="131"/>
      <c r="AA44" s="131"/>
      <c r="AB44" s="131"/>
      <c r="AC44" s="131">
        <v>1</v>
      </c>
      <c r="AD44" s="147"/>
      <c r="AE44" s="148"/>
      <c r="AF44" s="131"/>
      <c r="AG44" s="131"/>
      <c r="AH44" s="131"/>
      <c r="AI44" s="131"/>
      <c r="AJ44" s="131">
        <v>2</v>
      </c>
      <c r="AK44" s="149"/>
      <c r="AL44" s="148"/>
      <c r="AM44" s="131"/>
      <c r="AN44" s="131"/>
      <c r="AO44" s="131"/>
      <c r="AP44" s="131"/>
      <c r="AQ44" s="131">
        <v>6</v>
      </c>
      <c r="AR44" s="145"/>
      <c r="AS44" s="138"/>
      <c r="AT44" s="139"/>
      <c r="AU44" s="139"/>
      <c r="AV44" s="139">
        <v>3</v>
      </c>
      <c r="AW44" s="139"/>
      <c r="AX44" s="150"/>
      <c r="AY44" s="140"/>
      <c r="AZ44" s="138"/>
      <c r="BA44" s="139"/>
      <c r="BB44" s="139"/>
      <c r="BC44" s="139">
        <v>6</v>
      </c>
      <c r="BD44" s="139"/>
      <c r="BE44" s="150"/>
      <c r="BF44" s="150"/>
      <c r="BG44" s="140"/>
      <c r="BH44" s="138"/>
      <c r="BI44" s="139"/>
      <c r="BJ44" s="139"/>
      <c r="BK44" s="139">
        <v>7</v>
      </c>
      <c r="BL44" s="139"/>
      <c r="BM44" s="150"/>
      <c r="BN44" s="150"/>
      <c r="BO44" s="140"/>
      <c r="BP44" s="138"/>
      <c r="BQ44" s="139"/>
      <c r="BR44" s="139"/>
      <c r="BS44" s="139"/>
      <c r="BT44" s="139"/>
      <c r="BU44" s="150"/>
      <c r="BV44" s="150"/>
      <c r="BW44" s="140"/>
      <c r="BX44" s="151"/>
      <c r="BY44" s="142">
        <f t="shared" si="0"/>
        <v>33</v>
      </c>
      <c r="BZ44" s="143">
        <f t="shared" si="1"/>
        <v>33</v>
      </c>
      <c r="CA44" s="144" t="s">
        <v>148</v>
      </c>
    </row>
    <row r="45" spans="1:79">
      <c r="A45" s="127">
        <v>42</v>
      </c>
      <c r="B45" s="128" t="s">
        <v>153</v>
      </c>
      <c r="C45" s="129"/>
      <c r="D45" s="130"/>
      <c r="E45" s="130"/>
      <c r="F45" s="130"/>
      <c r="G45" s="130"/>
      <c r="H45" s="131">
        <v>4</v>
      </c>
      <c r="I45" s="145"/>
      <c r="J45" s="133">
        <v>1</v>
      </c>
      <c r="K45" s="131"/>
      <c r="L45" s="131"/>
      <c r="M45" s="131"/>
      <c r="N45" s="131"/>
      <c r="O45" s="131">
        <v>3</v>
      </c>
      <c r="P45" s="147"/>
      <c r="Q45" s="136">
        <v>3</v>
      </c>
      <c r="R45" s="131"/>
      <c r="S45" s="131"/>
      <c r="T45" s="131"/>
      <c r="U45" s="131"/>
      <c r="V45" s="131">
        <v>2</v>
      </c>
      <c r="W45" s="145"/>
      <c r="X45" s="146"/>
      <c r="Y45" s="131"/>
      <c r="Z45" s="131"/>
      <c r="AA45" s="131"/>
      <c r="AB45" s="131"/>
      <c r="AC45" s="131">
        <v>4</v>
      </c>
      <c r="AD45" s="147"/>
      <c r="AE45" s="136">
        <v>1</v>
      </c>
      <c r="AF45" s="131"/>
      <c r="AG45" s="131"/>
      <c r="AH45" s="131"/>
      <c r="AI45" s="131"/>
      <c r="AJ45" s="131">
        <v>3</v>
      </c>
      <c r="AK45" s="149"/>
      <c r="AL45" s="136"/>
      <c r="AM45" s="131"/>
      <c r="AN45" s="131"/>
      <c r="AO45" s="131"/>
      <c r="AP45" s="131"/>
      <c r="AQ45" s="131">
        <v>8</v>
      </c>
      <c r="AR45" s="145"/>
      <c r="AS45" s="138"/>
      <c r="AT45" s="139"/>
      <c r="AU45" s="139"/>
      <c r="AV45" s="139"/>
      <c r="AW45" s="139"/>
      <c r="AX45" s="150"/>
      <c r="AY45" s="140"/>
      <c r="AZ45" s="138"/>
      <c r="BA45" s="139"/>
      <c r="BB45" s="139"/>
      <c r="BC45" s="139"/>
      <c r="BD45" s="139"/>
      <c r="BE45" s="150"/>
      <c r="BF45" s="150"/>
      <c r="BG45" s="140"/>
      <c r="BH45" s="138"/>
      <c r="BI45" s="139"/>
      <c r="BJ45" s="139"/>
      <c r="BK45" s="139"/>
      <c r="BL45" s="139"/>
      <c r="BM45" s="150"/>
      <c r="BN45" s="150"/>
      <c r="BO45" s="140"/>
      <c r="BP45" s="138"/>
      <c r="BQ45" s="139"/>
      <c r="BR45" s="139"/>
      <c r="BS45" s="139"/>
      <c r="BT45" s="139"/>
      <c r="BU45" s="150"/>
      <c r="BV45" s="150"/>
      <c r="BW45" s="140"/>
      <c r="BX45" s="151"/>
      <c r="BY45" s="142">
        <f t="shared" si="0"/>
        <v>29</v>
      </c>
      <c r="BZ45" s="143">
        <f t="shared" si="1"/>
        <v>29</v>
      </c>
      <c r="CA45" s="144" t="s">
        <v>148</v>
      </c>
    </row>
    <row r="46" spans="1:79">
      <c r="A46" s="127">
        <v>43</v>
      </c>
      <c r="B46" s="128" t="s">
        <v>154</v>
      </c>
      <c r="C46" s="129"/>
      <c r="D46" s="130"/>
      <c r="E46" s="130"/>
      <c r="F46" s="130"/>
      <c r="G46" s="130"/>
      <c r="H46" s="131">
        <v>4</v>
      </c>
      <c r="I46" s="145"/>
      <c r="J46" s="133">
        <v>1</v>
      </c>
      <c r="K46" s="131"/>
      <c r="L46" s="131"/>
      <c r="M46" s="131"/>
      <c r="N46" s="131"/>
      <c r="O46" s="131">
        <v>3</v>
      </c>
      <c r="P46" s="147"/>
      <c r="Q46" s="136">
        <v>3</v>
      </c>
      <c r="R46" s="131"/>
      <c r="S46" s="131"/>
      <c r="T46" s="131"/>
      <c r="U46" s="131"/>
      <c r="V46" s="131">
        <v>2</v>
      </c>
      <c r="W46" s="145"/>
      <c r="X46" s="146"/>
      <c r="Y46" s="131"/>
      <c r="Z46" s="131"/>
      <c r="AA46" s="131"/>
      <c r="AB46" s="131"/>
      <c r="AC46" s="131">
        <v>4</v>
      </c>
      <c r="AD46" s="147"/>
      <c r="AE46" s="136">
        <v>1</v>
      </c>
      <c r="AF46" s="131"/>
      <c r="AG46" s="131"/>
      <c r="AH46" s="131"/>
      <c r="AI46" s="131"/>
      <c r="AJ46" s="131">
        <v>3</v>
      </c>
      <c r="AK46" s="149"/>
      <c r="AL46" s="136"/>
      <c r="AM46" s="131"/>
      <c r="AN46" s="131"/>
      <c r="AO46" s="131"/>
      <c r="AP46" s="131"/>
      <c r="AQ46" s="131">
        <v>8</v>
      </c>
      <c r="AR46" s="145"/>
      <c r="AS46" s="138"/>
      <c r="AT46" s="139"/>
      <c r="AU46" s="139"/>
      <c r="AV46" s="139"/>
      <c r="AW46" s="139"/>
      <c r="AX46" s="150"/>
      <c r="AY46" s="140"/>
      <c r="AZ46" s="138"/>
      <c r="BA46" s="139"/>
      <c r="BB46" s="139"/>
      <c r="BC46" s="139"/>
      <c r="BD46" s="139"/>
      <c r="BE46" s="150"/>
      <c r="BF46" s="150"/>
      <c r="BG46" s="140"/>
      <c r="BH46" s="138"/>
      <c r="BI46" s="139"/>
      <c r="BJ46" s="139"/>
      <c r="BK46" s="139"/>
      <c r="BL46" s="139"/>
      <c r="BM46" s="150"/>
      <c r="BN46" s="150"/>
      <c r="BO46" s="140"/>
      <c r="BP46" s="138"/>
      <c r="BQ46" s="139"/>
      <c r="BR46" s="139"/>
      <c r="BS46" s="139"/>
      <c r="BT46" s="139"/>
      <c r="BU46" s="150"/>
      <c r="BV46" s="150"/>
      <c r="BW46" s="140"/>
      <c r="BX46" s="151"/>
      <c r="BY46" s="142">
        <f t="shared" si="0"/>
        <v>29</v>
      </c>
      <c r="BZ46" s="143">
        <f t="shared" si="1"/>
        <v>29</v>
      </c>
      <c r="CA46" s="144" t="s">
        <v>148</v>
      </c>
    </row>
    <row r="47" spans="1:79">
      <c r="A47" s="127">
        <v>44</v>
      </c>
      <c r="B47" s="128" t="s">
        <v>44</v>
      </c>
      <c r="C47" s="129"/>
      <c r="D47" s="130"/>
      <c r="E47" s="130"/>
      <c r="F47" s="130"/>
      <c r="G47" s="130"/>
      <c r="H47" s="131"/>
      <c r="I47" s="132"/>
      <c r="J47" s="133"/>
      <c r="K47" s="134"/>
      <c r="L47" s="134"/>
      <c r="M47" s="134"/>
      <c r="N47" s="134"/>
      <c r="O47" s="134"/>
      <c r="P47" s="135"/>
      <c r="Q47" s="136"/>
      <c r="R47" s="134"/>
      <c r="S47" s="134"/>
      <c r="T47" s="134"/>
      <c r="U47" s="134"/>
      <c r="V47" s="134"/>
      <c r="W47" s="132"/>
      <c r="X47" s="133"/>
      <c r="Y47" s="134"/>
      <c r="Z47" s="134"/>
      <c r="AA47" s="134"/>
      <c r="AB47" s="134"/>
      <c r="AC47" s="134"/>
      <c r="AD47" s="135"/>
      <c r="AE47" s="136"/>
      <c r="AF47" s="134"/>
      <c r="AG47" s="134"/>
      <c r="AH47" s="134"/>
      <c r="AI47" s="134"/>
      <c r="AJ47" s="134"/>
      <c r="AK47" s="149"/>
      <c r="AL47" s="136"/>
      <c r="AM47" s="134"/>
      <c r="AN47" s="134"/>
      <c r="AO47" s="134"/>
      <c r="AP47" s="134"/>
      <c r="AQ47" s="134"/>
      <c r="AR47" s="145"/>
      <c r="AS47" s="170"/>
      <c r="AT47" s="171"/>
      <c r="AU47" s="171"/>
      <c r="AV47" s="171"/>
      <c r="AW47" s="171"/>
      <c r="AX47" s="172"/>
      <c r="AY47" s="173"/>
      <c r="AZ47" s="170"/>
      <c r="BA47" s="171"/>
      <c r="BB47" s="171"/>
      <c r="BC47" s="171">
        <v>15</v>
      </c>
      <c r="BD47" s="171"/>
      <c r="BE47" s="172">
        <v>4</v>
      </c>
      <c r="BF47" s="172"/>
      <c r="BG47" s="173"/>
      <c r="BH47" s="170"/>
      <c r="BI47" s="171"/>
      <c r="BJ47" s="171"/>
      <c r="BK47" s="171">
        <v>5</v>
      </c>
      <c r="BL47" s="171"/>
      <c r="BM47" s="172">
        <v>5</v>
      </c>
      <c r="BN47" s="172"/>
      <c r="BO47" s="173"/>
      <c r="BP47" s="170"/>
      <c r="BQ47" s="171"/>
      <c r="BR47" s="171"/>
      <c r="BS47" s="171"/>
      <c r="BT47" s="171"/>
      <c r="BU47" s="172"/>
      <c r="BV47" s="172"/>
      <c r="BW47" s="173"/>
      <c r="BX47" s="151"/>
      <c r="BY47" s="142">
        <f t="shared" si="0"/>
        <v>29</v>
      </c>
      <c r="BZ47" s="143">
        <f t="shared" si="1"/>
        <v>29</v>
      </c>
      <c r="CA47" s="144" t="s">
        <v>148</v>
      </c>
    </row>
    <row r="48" spans="1:79">
      <c r="A48" s="127">
        <v>45</v>
      </c>
      <c r="B48" s="128" t="s">
        <v>155</v>
      </c>
      <c r="C48" s="129"/>
      <c r="D48" s="130"/>
      <c r="E48" s="134"/>
      <c r="F48" s="134"/>
      <c r="G48" s="134"/>
      <c r="H48" s="131"/>
      <c r="I48" s="132"/>
      <c r="J48" s="133"/>
      <c r="K48" s="134"/>
      <c r="L48" s="134">
        <v>7</v>
      </c>
      <c r="M48" s="134"/>
      <c r="N48" s="134"/>
      <c r="O48" s="134"/>
      <c r="P48" s="135"/>
      <c r="Q48" s="136"/>
      <c r="R48" s="134"/>
      <c r="S48" s="134">
        <v>5</v>
      </c>
      <c r="T48" s="134"/>
      <c r="U48" s="134"/>
      <c r="V48" s="134"/>
      <c r="W48" s="132"/>
      <c r="X48" s="133"/>
      <c r="Y48" s="134"/>
      <c r="Z48" s="134"/>
      <c r="AA48" s="134"/>
      <c r="AB48" s="134"/>
      <c r="AC48" s="134"/>
      <c r="AD48" s="135"/>
      <c r="AE48" s="136"/>
      <c r="AF48" s="134"/>
      <c r="AG48" s="134"/>
      <c r="AH48" s="131"/>
      <c r="AI48" s="131"/>
      <c r="AJ48" s="131"/>
      <c r="AK48" s="149"/>
      <c r="AL48" s="136"/>
      <c r="AM48" s="134"/>
      <c r="AN48" s="134"/>
      <c r="AO48" s="131"/>
      <c r="AP48" s="131"/>
      <c r="AQ48" s="131"/>
      <c r="AR48" s="145"/>
      <c r="AS48" s="138"/>
      <c r="AT48" s="139"/>
      <c r="AU48" s="139"/>
      <c r="AV48" s="139"/>
      <c r="AW48" s="139"/>
      <c r="AX48" s="150"/>
      <c r="AY48" s="140"/>
      <c r="AZ48" s="138"/>
      <c r="BA48" s="139"/>
      <c r="BB48" s="139">
        <v>8</v>
      </c>
      <c r="BC48" s="139"/>
      <c r="BD48" s="139"/>
      <c r="BE48" s="150"/>
      <c r="BF48" s="150"/>
      <c r="BG48" s="140"/>
      <c r="BH48" s="138"/>
      <c r="BI48" s="139"/>
      <c r="BJ48" s="139">
        <v>8</v>
      </c>
      <c r="BK48" s="139"/>
      <c r="BL48" s="139"/>
      <c r="BM48" s="150"/>
      <c r="BN48" s="150"/>
      <c r="BO48" s="140"/>
      <c r="BP48" s="138"/>
      <c r="BQ48" s="139"/>
      <c r="BR48" s="139"/>
      <c r="BS48" s="139"/>
      <c r="BT48" s="139"/>
      <c r="BU48" s="150"/>
      <c r="BV48" s="150"/>
      <c r="BW48" s="140"/>
      <c r="BX48" s="151"/>
      <c r="BY48" s="142">
        <f t="shared" si="0"/>
        <v>28</v>
      </c>
      <c r="BZ48" s="143">
        <f t="shared" si="1"/>
        <v>28</v>
      </c>
      <c r="CA48" s="144" t="s">
        <v>148</v>
      </c>
    </row>
    <row r="49" spans="1:79">
      <c r="A49" s="127">
        <v>46</v>
      </c>
      <c r="B49" s="128" t="s">
        <v>156</v>
      </c>
      <c r="C49" s="129"/>
      <c r="D49" s="130"/>
      <c r="E49" s="130"/>
      <c r="F49" s="130"/>
      <c r="G49" s="130"/>
      <c r="H49" s="131"/>
      <c r="I49" s="132"/>
      <c r="J49" s="133"/>
      <c r="K49" s="134"/>
      <c r="L49" s="134"/>
      <c r="M49" s="134"/>
      <c r="N49" s="134"/>
      <c r="O49" s="134"/>
      <c r="P49" s="135"/>
      <c r="Q49" s="136"/>
      <c r="R49" s="134"/>
      <c r="S49" s="134"/>
      <c r="T49" s="134"/>
      <c r="U49" s="134"/>
      <c r="V49" s="134"/>
      <c r="W49" s="132"/>
      <c r="X49" s="133"/>
      <c r="Y49" s="134"/>
      <c r="Z49" s="134"/>
      <c r="AA49" s="134"/>
      <c r="AB49" s="134"/>
      <c r="AC49" s="134"/>
      <c r="AD49" s="135"/>
      <c r="AE49" s="136"/>
      <c r="AF49" s="134"/>
      <c r="AG49" s="134"/>
      <c r="AH49" s="134"/>
      <c r="AI49" s="134"/>
      <c r="AJ49" s="134"/>
      <c r="AK49" s="149"/>
      <c r="AL49" s="136"/>
      <c r="AM49" s="134"/>
      <c r="AN49" s="134"/>
      <c r="AO49" s="134"/>
      <c r="AP49" s="134"/>
      <c r="AQ49" s="134"/>
      <c r="AR49" s="145"/>
      <c r="AS49" s="170"/>
      <c r="AT49" s="171"/>
      <c r="AU49" s="171"/>
      <c r="AV49" s="171"/>
      <c r="AW49" s="171"/>
      <c r="AX49" s="172"/>
      <c r="AY49" s="173"/>
      <c r="AZ49" s="170"/>
      <c r="BA49" s="171"/>
      <c r="BB49" s="171">
        <v>14</v>
      </c>
      <c r="BC49" s="171"/>
      <c r="BD49" s="171"/>
      <c r="BE49" s="172"/>
      <c r="BF49" s="172">
        <v>2</v>
      </c>
      <c r="BG49" s="173"/>
      <c r="BH49" s="170"/>
      <c r="BI49" s="171"/>
      <c r="BJ49" s="171">
        <v>11</v>
      </c>
      <c r="BK49" s="171"/>
      <c r="BL49" s="171"/>
      <c r="BM49" s="172"/>
      <c r="BN49" s="172">
        <v>1</v>
      </c>
      <c r="BO49" s="173"/>
      <c r="BP49" s="170"/>
      <c r="BQ49" s="171"/>
      <c r="BR49" s="171"/>
      <c r="BS49" s="171"/>
      <c r="BT49" s="171"/>
      <c r="BU49" s="172"/>
      <c r="BV49" s="172"/>
      <c r="BW49" s="173"/>
      <c r="BX49" s="151"/>
      <c r="BY49" s="142">
        <f t="shared" si="0"/>
        <v>28</v>
      </c>
      <c r="BZ49" s="143">
        <f t="shared" si="1"/>
        <v>28</v>
      </c>
      <c r="CA49" s="144" t="s">
        <v>148</v>
      </c>
    </row>
    <row r="50" spans="1:79">
      <c r="A50" s="127">
        <v>47</v>
      </c>
      <c r="B50" s="128" t="s">
        <v>105</v>
      </c>
      <c r="C50" s="129"/>
      <c r="D50" s="130"/>
      <c r="E50" s="130"/>
      <c r="F50" s="130"/>
      <c r="G50" s="130"/>
      <c r="H50" s="131"/>
      <c r="I50" s="145"/>
      <c r="J50" s="146"/>
      <c r="K50" s="131"/>
      <c r="L50" s="131"/>
      <c r="M50" s="131"/>
      <c r="N50" s="131"/>
      <c r="O50" s="131"/>
      <c r="P50" s="147"/>
      <c r="Q50" s="148"/>
      <c r="R50" s="131"/>
      <c r="S50" s="131"/>
      <c r="T50" s="131"/>
      <c r="U50" s="131"/>
      <c r="V50" s="131"/>
      <c r="W50" s="145"/>
      <c r="X50" s="146"/>
      <c r="Y50" s="131"/>
      <c r="Z50" s="131"/>
      <c r="AA50" s="131"/>
      <c r="AB50" s="131"/>
      <c r="AC50" s="131"/>
      <c r="AD50" s="147"/>
      <c r="AE50" s="148"/>
      <c r="AF50" s="131"/>
      <c r="AG50" s="131"/>
      <c r="AH50" s="131"/>
      <c r="AI50" s="131"/>
      <c r="AJ50" s="131"/>
      <c r="AK50" s="149"/>
      <c r="AL50" s="148"/>
      <c r="AM50" s="131"/>
      <c r="AN50" s="131"/>
      <c r="AO50" s="131"/>
      <c r="AP50" s="131"/>
      <c r="AQ50" s="131"/>
      <c r="AR50" s="145"/>
      <c r="AS50" s="138"/>
      <c r="AT50" s="139"/>
      <c r="AU50" s="139"/>
      <c r="AV50" s="139"/>
      <c r="AW50" s="139"/>
      <c r="AX50" s="150"/>
      <c r="AY50" s="140"/>
      <c r="AZ50" s="138"/>
      <c r="BA50" s="139"/>
      <c r="BB50" s="139"/>
      <c r="BC50" s="139">
        <v>11</v>
      </c>
      <c r="BD50" s="139"/>
      <c r="BE50" s="150"/>
      <c r="BF50" s="150"/>
      <c r="BG50" s="140"/>
      <c r="BH50" s="138"/>
      <c r="BI50" s="139"/>
      <c r="BJ50" s="139"/>
      <c r="BK50" s="139">
        <v>15</v>
      </c>
      <c r="BL50" s="139"/>
      <c r="BM50" s="150"/>
      <c r="BN50" s="150"/>
      <c r="BO50" s="140"/>
      <c r="BP50" s="138"/>
      <c r="BQ50" s="139"/>
      <c r="BR50" s="139"/>
      <c r="BS50" s="139"/>
      <c r="BT50" s="139"/>
      <c r="BU50" s="150"/>
      <c r="BV50" s="150"/>
      <c r="BW50" s="140"/>
      <c r="BX50" s="151"/>
      <c r="BY50" s="142">
        <f t="shared" si="0"/>
        <v>26</v>
      </c>
      <c r="BZ50" s="143">
        <f t="shared" si="1"/>
        <v>26</v>
      </c>
      <c r="CA50" s="144" t="s">
        <v>148</v>
      </c>
    </row>
    <row r="51" spans="1:79">
      <c r="A51" s="127">
        <v>48</v>
      </c>
      <c r="B51" s="128" t="s">
        <v>157</v>
      </c>
      <c r="C51" s="129"/>
      <c r="D51" s="134"/>
      <c r="E51" s="134"/>
      <c r="F51" s="134"/>
      <c r="G51" s="134"/>
      <c r="H51" s="131"/>
      <c r="I51" s="132"/>
      <c r="J51" s="133"/>
      <c r="K51" s="134"/>
      <c r="L51" s="134"/>
      <c r="M51" s="134"/>
      <c r="N51" s="134"/>
      <c r="O51" s="134"/>
      <c r="P51" s="135"/>
      <c r="Q51" s="136"/>
      <c r="R51" s="134"/>
      <c r="S51" s="134"/>
      <c r="T51" s="134"/>
      <c r="U51" s="134"/>
      <c r="V51" s="134"/>
      <c r="W51" s="132"/>
      <c r="X51" s="133"/>
      <c r="Y51" s="134"/>
      <c r="Z51" s="134"/>
      <c r="AA51" s="134"/>
      <c r="AB51" s="134"/>
      <c r="AC51" s="134"/>
      <c r="AD51" s="135"/>
      <c r="AE51" s="136"/>
      <c r="AF51" s="134"/>
      <c r="AG51" s="134"/>
      <c r="AH51" s="134"/>
      <c r="AI51" s="131"/>
      <c r="AJ51" s="131"/>
      <c r="AK51" s="149"/>
      <c r="AL51" s="136"/>
      <c r="AM51" s="134"/>
      <c r="AN51" s="134"/>
      <c r="AO51" s="134"/>
      <c r="AP51" s="131"/>
      <c r="AQ51" s="131"/>
      <c r="AR51" s="145"/>
      <c r="AS51" s="138"/>
      <c r="AT51" s="139"/>
      <c r="AU51" s="139">
        <v>9</v>
      </c>
      <c r="AV51" s="139"/>
      <c r="AW51" s="139"/>
      <c r="AX51" s="150"/>
      <c r="AY51" s="140"/>
      <c r="AZ51" s="138"/>
      <c r="BA51" s="139"/>
      <c r="BB51" s="139">
        <v>10</v>
      </c>
      <c r="BC51" s="139"/>
      <c r="BD51" s="139"/>
      <c r="BE51" s="150"/>
      <c r="BF51" s="150"/>
      <c r="BG51" s="140"/>
      <c r="BH51" s="138"/>
      <c r="BI51" s="139"/>
      <c r="BJ51" s="139">
        <v>7</v>
      </c>
      <c r="BK51" s="139"/>
      <c r="BL51" s="139"/>
      <c r="BM51" s="150"/>
      <c r="BN51" s="150"/>
      <c r="BO51" s="140"/>
      <c r="BP51" s="138"/>
      <c r="BQ51" s="139"/>
      <c r="BR51" s="139"/>
      <c r="BS51" s="139"/>
      <c r="BT51" s="139"/>
      <c r="BU51" s="150"/>
      <c r="BV51" s="150"/>
      <c r="BW51" s="140"/>
      <c r="BX51" s="151"/>
      <c r="BY51" s="142">
        <f t="shared" si="0"/>
        <v>26</v>
      </c>
      <c r="BZ51" s="143">
        <f t="shared" si="1"/>
        <v>26</v>
      </c>
      <c r="CA51" s="144" t="s">
        <v>148</v>
      </c>
    </row>
    <row r="52" spans="1:79">
      <c r="A52" s="127">
        <v>49</v>
      </c>
      <c r="B52" s="128" t="s">
        <v>39</v>
      </c>
      <c r="C52" s="129"/>
      <c r="D52" s="134"/>
      <c r="E52" s="134"/>
      <c r="F52" s="134"/>
      <c r="G52" s="134"/>
      <c r="H52" s="131"/>
      <c r="I52" s="132"/>
      <c r="J52" s="133"/>
      <c r="K52" s="134"/>
      <c r="L52" s="134"/>
      <c r="M52" s="134"/>
      <c r="N52" s="134"/>
      <c r="O52" s="134"/>
      <c r="P52" s="135"/>
      <c r="Q52" s="136"/>
      <c r="R52" s="134"/>
      <c r="S52" s="134"/>
      <c r="T52" s="134"/>
      <c r="U52" s="134"/>
      <c r="V52" s="134"/>
      <c r="W52" s="132"/>
      <c r="X52" s="133"/>
      <c r="Y52" s="134"/>
      <c r="Z52" s="134"/>
      <c r="AA52" s="134"/>
      <c r="AB52" s="134"/>
      <c r="AC52" s="134"/>
      <c r="AD52" s="135"/>
      <c r="AE52" s="136"/>
      <c r="AF52" s="134"/>
      <c r="AG52" s="134"/>
      <c r="AH52" s="134"/>
      <c r="AI52" s="131"/>
      <c r="AJ52" s="131"/>
      <c r="AK52" s="149"/>
      <c r="AL52" s="136"/>
      <c r="AM52" s="134"/>
      <c r="AN52" s="134"/>
      <c r="AO52" s="134"/>
      <c r="AP52" s="131"/>
      <c r="AQ52" s="131"/>
      <c r="AR52" s="145"/>
      <c r="AS52" s="138"/>
      <c r="AT52" s="139"/>
      <c r="AU52" s="139">
        <v>9</v>
      </c>
      <c r="AV52" s="139"/>
      <c r="AW52" s="139"/>
      <c r="AX52" s="150"/>
      <c r="AY52" s="140"/>
      <c r="AZ52" s="138"/>
      <c r="BA52" s="139"/>
      <c r="BB52" s="139">
        <v>10</v>
      </c>
      <c r="BC52" s="139"/>
      <c r="BD52" s="139"/>
      <c r="BE52" s="150"/>
      <c r="BF52" s="150"/>
      <c r="BG52" s="140"/>
      <c r="BH52" s="138"/>
      <c r="BI52" s="139"/>
      <c r="BJ52" s="139">
        <v>7</v>
      </c>
      <c r="BK52" s="139"/>
      <c r="BL52" s="139"/>
      <c r="BM52" s="150"/>
      <c r="BN52" s="150"/>
      <c r="BO52" s="140"/>
      <c r="BP52" s="138"/>
      <c r="BQ52" s="139"/>
      <c r="BR52" s="139"/>
      <c r="BS52" s="139"/>
      <c r="BT52" s="139"/>
      <c r="BU52" s="150"/>
      <c r="BV52" s="150"/>
      <c r="BW52" s="140"/>
      <c r="BX52" s="151"/>
      <c r="BY52" s="142">
        <f t="shared" si="0"/>
        <v>26</v>
      </c>
      <c r="BZ52" s="143">
        <f t="shared" si="1"/>
        <v>26</v>
      </c>
      <c r="CA52" s="144" t="s">
        <v>148</v>
      </c>
    </row>
    <row r="53" spans="1:79">
      <c r="A53" s="127">
        <v>50</v>
      </c>
      <c r="B53" s="128" t="s">
        <v>104</v>
      </c>
      <c r="C53" s="129"/>
      <c r="D53" s="130"/>
      <c r="E53" s="130"/>
      <c r="F53" s="130"/>
      <c r="G53" s="130"/>
      <c r="H53" s="131"/>
      <c r="I53" s="145"/>
      <c r="J53" s="146"/>
      <c r="K53" s="131"/>
      <c r="L53" s="131"/>
      <c r="M53" s="131"/>
      <c r="N53" s="131"/>
      <c r="O53" s="131"/>
      <c r="P53" s="147"/>
      <c r="Q53" s="148"/>
      <c r="R53" s="131"/>
      <c r="S53" s="131"/>
      <c r="T53" s="131"/>
      <c r="U53" s="131"/>
      <c r="V53" s="131"/>
      <c r="W53" s="145"/>
      <c r="X53" s="146"/>
      <c r="Y53" s="131"/>
      <c r="Z53" s="131"/>
      <c r="AA53" s="131"/>
      <c r="AB53" s="131"/>
      <c r="AC53" s="131"/>
      <c r="AD53" s="147"/>
      <c r="AE53" s="148"/>
      <c r="AF53" s="131"/>
      <c r="AG53" s="131"/>
      <c r="AH53" s="131"/>
      <c r="AI53" s="131"/>
      <c r="AJ53" s="131"/>
      <c r="AK53" s="149"/>
      <c r="AL53" s="148"/>
      <c r="AM53" s="131"/>
      <c r="AN53" s="131"/>
      <c r="AO53" s="131"/>
      <c r="AP53" s="131"/>
      <c r="AQ53" s="131"/>
      <c r="AR53" s="145"/>
      <c r="AS53" s="138"/>
      <c r="AT53" s="139"/>
      <c r="AU53" s="139"/>
      <c r="AV53" s="139"/>
      <c r="AW53" s="139"/>
      <c r="AX53" s="150"/>
      <c r="AY53" s="140"/>
      <c r="AZ53" s="138"/>
      <c r="BA53" s="139"/>
      <c r="BB53" s="139"/>
      <c r="BC53" s="139">
        <v>11</v>
      </c>
      <c r="BD53" s="139"/>
      <c r="BE53" s="150"/>
      <c r="BF53" s="150"/>
      <c r="BG53" s="140"/>
      <c r="BH53" s="138"/>
      <c r="BI53" s="139"/>
      <c r="BJ53" s="139"/>
      <c r="BK53" s="139">
        <v>15</v>
      </c>
      <c r="BL53" s="139"/>
      <c r="BM53" s="150"/>
      <c r="BN53" s="150"/>
      <c r="BO53" s="140"/>
      <c r="BP53" s="138"/>
      <c r="BQ53" s="139"/>
      <c r="BR53" s="139"/>
      <c r="BS53" s="139"/>
      <c r="BT53" s="139"/>
      <c r="BU53" s="150"/>
      <c r="BV53" s="150"/>
      <c r="BW53" s="140"/>
      <c r="BX53" s="151"/>
      <c r="BY53" s="142">
        <f t="shared" si="0"/>
        <v>26</v>
      </c>
      <c r="BZ53" s="143">
        <f t="shared" si="1"/>
        <v>26</v>
      </c>
      <c r="CA53" s="144" t="s">
        <v>148</v>
      </c>
    </row>
    <row r="54" spans="1:79">
      <c r="A54" s="127">
        <v>51</v>
      </c>
      <c r="B54" s="128" t="s">
        <v>158</v>
      </c>
      <c r="C54" s="129"/>
      <c r="D54" s="130"/>
      <c r="E54" s="130"/>
      <c r="F54" s="130"/>
      <c r="G54" s="130"/>
      <c r="H54" s="131"/>
      <c r="I54" s="132"/>
      <c r="J54" s="133"/>
      <c r="K54" s="134"/>
      <c r="L54" s="134"/>
      <c r="M54" s="134"/>
      <c r="N54" s="134"/>
      <c r="O54" s="134"/>
      <c r="P54" s="135"/>
      <c r="Q54" s="136"/>
      <c r="R54" s="134"/>
      <c r="S54" s="134"/>
      <c r="T54" s="134"/>
      <c r="U54" s="134"/>
      <c r="V54" s="134"/>
      <c r="W54" s="132"/>
      <c r="X54" s="133"/>
      <c r="Y54" s="134"/>
      <c r="Z54" s="134"/>
      <c r="AA54" s="134"/>
      <c r="AB54" s="134"/>
      <c r="AC54" s="134"/>
      <c r="AD54" s="135"/>
      <c r="AE54" s="136"/>
      <c r="AF54" s="134"/>
      <c r="AG54" s="134"/>
      <c r="AH54" s="134"/>
      <c r="AI54" s="134"/>
      <c r="AJ54" s="134"/>
      <c r="AK54" s="137">
        <v>2</v>
      </c>
      <c r="AL54" s="136"/>
      <c r="AM54" s="134">
        <v>2</v>
      </c>
      <c r="AN54" s="134"/>
      <c r="AO54" s="134"/>
      <c r="AP54" s="134"/>
      <c r="AQ54" s="134"/>
      <c r="AR54" s="132">
        <v>2</v>
      </c>
      <c r="AS54" s="138"/>
      <c r="AT54" s="139"/>
      <c r="AU54" s="139"/>
      <c r="AV54" s="139">
        <v>10</v>
      </c>
      <c r="AW54" s="139"/>
      <c r="AX54" s="139"/>
      <c r="AY54" s="140"/>
      <c r="AZ54" s="138">
        <v>5</v>
      </c>
      <c r="BA54" s="139"/>
      <c r="BB54" s="139"/>
      <c r="BC54" s="139"/>
      <c r="BD54" s="139"/>
      <c r="BE54" s="139"/>
      <c r="BF54" s="139"/>
      <c r="BG54" s="140">
        <v>2</v>
      </c>
      <c r="BH54" s="138">
        <v>1</v>
      </c>
      <c r="BI54" s="139"/>
      <c r="BJ54" s="139"/>
      <c r="BK54" s="139"/>
      <c r="BL54" s="139"/>
      <c r="BM54" s="139"/>
      <c r="BN54" s="139"/>
      <c r="BO54" s="140">
        <v>2</v>
      </c>
      <c r="BP54" s="138"/>
      <c r="BQ54" s="139"/>
      <c r="BR54" s="139"/>
      <c r="BS54" s="139"/>
      <c r="BT54" s="139"/>
      <c r="BU54" s="139"/>
      <c r="BV54" s="139"/>
      <c r="BW54" s="140"/>
      <c r="BX54" s="151"/>
      <c r="BY54" s="142">
        <f t="shared" si="0"/>
        <v>26</v>
      </c>
      <c r="BZ54" s="143">
        <f t="shared" si="1"/>
        <v>26</v>
      </c>
      <c r="CA54" s="144" t="s">
        <v>148</v>
      </c>
    </row>
    <row r="55" spans="1:79">
      <c r="A55" s="127">
        <v>52</v>
      </c>
      <c r="B55" s="128" t="s">
        <v>36</v>
      </c>
      <c r="C55" s="167">
        <v>1</v>
      </c>
      <c r="D55" s="134"/>
      <c r="E55" s="134"/>
      <c r="F55" s="134"/>
      <c r="G55" s="134"/>
      <c r="H55" s="131">
        <v>1</v>
      </c>
      <c r="I55" s="132"/>
      <c r="J55" s="133">
        <v>4</v>
      </c>
      <c r="K55" s="134"/>
      <c r="L55" s="134"/>
      <c r="M55" s="134"/>
      <c r="N55" s="134"/>
      <c r="O55" s="134"/>
      <c r="P55" s="135"/>
      <c r="Q55" s="136">
        <v>5</v>
      </c>
      <c r="R55" s="134"/>
      <c r="S55" s="134"/>
      <c r="T55" s="134"/>
      <c r="U55" s="134"/>
      <c r="V55" s="134"/>
      <c r="W55" s="132"/>
      <c r="X55" s="133">
        <v>2</v>
      </c>
      <c r="Y55" s="134"/>
      <c r="Z55" s="134"/>
      <c r="AA55" s="134"/>
      <c r="AB55" s="134"/>
      <c r="AC55" s="134"/>
      <c r="AD55" s="135"/>
      <c r="AE55" s="136">
        <v>5</v>
      </c>
      <c r="AF55" s="131"/>
      <c r="AG55" s="131"/>
      <c r="AH55" s="131"/>
      <c r="AI55" s="131"/>
      <c r="AJ55" s="131"/>
      <c r="AK55" s="149"/>
      <c r="AL55" s="136">
        <v>2</v>
      </c>
      <c r="AM55" s="131"/>
      <c r="AN55" s="131"/>
      <c r="AO55" s="131"/>
      <c r="AP55" s="131"/>
      <c r="AQ55" s="131"/>
      <c r="AR55" s="145"/>
      <c r="AS55" s="138"/>
      <c r="AT55" s="139">
        <v>2</v>
      </c>
      <c r="AU55" s="139"/>
      <c r="AV55" s="139"/>
      <c r="AW55" s="139"/>
      <c r="AX55" s="150"/>
      <c r="AY55" s="140"/>
      <c r="AZ55" s="138"/>
      <c r="BA55" s="139">
        <v>2</v>
      </c>
      <c r="BB55" s="139"/>
      <c r="BC55" s="139"/>
      <c r="BD55" s="139"/>
      <c r="BE55" s="150"/>
      <c r="BF55" s="150"/>
      <c r="BG55" s="140"/>
      <c r="BH55" s="138"/>
      <c r="BI55" s="139">
        <v>1</v>
      </c>
      <c r="BJ55" s="139"/>
      <c r="BK55" s="139"/>
      <c r="BL55" s="139"/>
      <c r="BM55" s="150"/>
      <c r="BN55" s="150"/>
      <c r="BO55" s="140"/>
      <c r="BP55" s="138"/>
      <c r="BQ55" s="139"/>
      <c r="BR55" s="139"/>
      <c r="BS55" s="139"/>
      <c r="BT55" s="139"/>
      <c r="BU55" s="150"/>
      <c r="BV55" s="150"/>
      <c r="BW55" s="140"/>
      <c r="BX55" s="151"/>
      <c r="BY55" s="142">
        <f t="shared" si="0"/>
        <v>25</v>
      </c>
      <c r="BZ55" s="143">
        <f t="shared" si="1"/>
        <v>25</v>
      </c>
      <c r="CA55" s="144" t="s">
        <v>148</v>
      </c>
    </row>
    <row r="56" spans="1:79">
      <c r="A56" s="127">
        <v>53</v>
      </c>
      <c r="B56" s="128" t="s">
        <v>159</v>
      </c>
      <c r="C56" s="129"/>
      <c r="D56" s="130"/>
      <c r="E56" s="130"/>
      <c r="F56" s="130"/>
      <c r="G56" s="130"/>
      <c r="H56" s="131"/>
      <c r="I56" s="145"/>
      <c r="J56" s="133"/>
      <c r="K56" s="131"/>
      <c r="L56" s="131"/>
      <c r="M56" s="131"/>
      <c r="N56" s="131"/>
      <c r="O56" s="131"/>
      <c r="P56" s="147"/>
      <c r="Q56" s="136"/>
      <c r="R56" s="131"/>
      <c r="S56" s="131"/>
      <c r="T56" s="131"/>
      <c r="U56" s="131"/>
      <c r="V56" s="131"/>
      <c r="W56" s="145"/>
      <c r="X56" s="146"/>
      <c r="Y56" s="131"/>
      <c r="Z56" s="131"/>
      <c r="AA56" s="131"/>
      <c r="AB56" s="131"/>
      <c r="AC56" s="131"/>
      <c r="AD56" s="147"/>
      <c r="AE56" s="136"/>
      <c r="AF56" s="131"/>
      <c r="AG56" s="131"/>
      <c r="AH56" s="131"/>
      <c r="AI56" s="131"/>
      <c r="AJ56" s="131"/>
      <c r="AK56" s="149"/>
      <c r="AL56" s="136"/>
      <c r="AM56" s="131"/>
      <c r="AN56" s="131"/>
      <c r="AO56" s="131"/>
      <c r="AP56" s="131"/>
      <c r="AQ56" s="131"/>
      <c r="AR56" s="145"/>
      <c r="AS56" s="138"/>
      <c r="AT56" s="139"/>
      <c r="AU56" s="139"/>
      <c r="AV56" s="139">
        <v>12</v>
      </c>
      <c r="AW56" s="139"/>
      <c r="AX56" s="150"/>
      <c r="AY56" s="140"/>
      <c r="AZ56" s="138"/>
      <c r="BA56" s="139"/>
      <c r="BB56" s="139"/>
      <c r="BC56" s="139">
        <v>13</v>
      </c>
      <c r="BD56" s="139"/>
      <c r="BE56" s="150"/>
      <c r="BF56" s="150"/>
      <c r="BG56" s="140"/>
      <c r="BH56" s="138"/>
      <c r="BI56" s="139"/>
      <c r="BJ56" s="139"/>
      <c r="BK56" s="139"/>
      <c r="BL56" s="139"/>
      <c r="BM56" s="150"/>
      <c r="BN56" s="150"/>
      <c r="BO56" s="140"/>
      <c r="BP56" s="138"/>
      <c r="BQ56" s="139"/>
      <c r="BR56" s="139"/>
      <c r="BS56" s="139"/>
      <c r="BT56" s="139"/>
      <c r="BU56" s="150"/>
      <c r="BV56" s="150"/>
      <c r="BW56" s="140"/>
      <c r="BX56" s="151"/>
      <c r="BY56" s="142">
        <f t="shared" si="0"/>
        <v>25</v>
      </c>
      <c r="BZ56" s="143">
        <f t="shared" si="1"/>
        <v>25</v>
      </c>
      <c r="CA56" s="144" t="s">
        <v>148</v>
      </c>
    </row>
    <row r="57" spans="1:79">
      <c r="A57" s="127">
        <v>54</v>
      </c>
      <c r="B57" s="128" t="s">
        <v>108</v>
      </c>
      <c r="C57" s="129"/>
      <c r="D57" s="130"/>
      <c r="E57" s="130"/>
      <c r="F57" s="130"/>
      <c r="G57" s="130"/>
      <c r="H57" s="131"/>
      <c r="I57" s="145"/>
      <c r="J57" s="133"/>
      <c r="K57" s="131"/>
      <c r="L57" s="131"/>
      <c r="M57" s="131"/>
      <c r="N57" s="131"/>
      <c r="O57" s="131"/>
      <c r="P57" s="147"/>
      <c r="Q57" s="136"/>
      <c r="R57" s="131"/>
      <c r="S57" s="131"/>
      <c r="T57" s="131"/>
      <c r="U57" s="131"/>
      <c r="V57" s="131"/>
      <c r="W57" s="145"/>
      <c r="X57" s="146"/>
      <c r="Y57" s="131"/>
      <c r="Z57" s="131"/>
      <c r="AA57" s="131"/>
      <c r="AB57" s="131"/>
      <c r="AC57" s="131"/>
      <c r="AD57" s="147"/>
      <c r="AE57" s="136"/>
      <c r="AF57" s="131"/>
      <c r="AG57" s="131"/>
      <c r="AH57" s="131"/>
      <c r="AI57" s="131"/>
      <c r="AJ57" s="131"/>
      <c r="AK57" s="149"/>
      <c r="AL57" s="136"/>
      <c r="AM57" s="131"/>
      <c r="AN57" s="131"/>
      <c r="AO57" s="131"/>
      <c r="AP57" s="131"/>
      <c r="AQ57" s="131"/>
      <c r="AR57" s="145"/>
      <c r="AS57" s="138"/>
      <c r="AT57" s="139"/>
      <c r="AU57" s="139"/>
      <c r="AV57" s="139">
        <v>12</v>
      </c>
      <c r="AW57" s="139"/>
      <c r="AX57" s="150"/>
      <c r="AY57" s="140"/>
      <c r="AZ57" s="138"/>
      <c r="BA57" s="139"/>
      <c r="BB57" s="139"/>
      <c r="BC57" s="139">
        <v>13</v>
      </c>
      <c r="BD57" s="139"/>
      <c r="BE57" s="150"/>
      <c r="BF57" s="150"/>
      <c r="BG57" s="140"/>
      <c r="BH57" s="138"/>
      <c r="BI57" s="139"/>
      <c r="BJ57" s="139"/>
      <c r="BK57" s="139"/>
      <c r="BL57" s="139"/>
      <c r="BM57" s="150"/>
      <c r="BN57" s="150"/>
      <c r="BO57" s="140"/>
      <c r="BP57" s="138"/>
      <c r="BQ57" s="139"/>
      <c r="BR57" s="139"/>
      <c r="BS57" s="139"/>
      <c r="BT57" s="139"/>
      <c r="BU57" s="150"/>
      <c r="BV57" s="150"/>
      <c r="BW57" s="140"/>
      <c r="BX57" s="151"/>
      <c r="BY57" s="142">
        <f t="shared" si="0"/>
        <v>25</v>
      </c>
      <c r="BZ57" s="143">
        <f t="shared" si="1"/>
        <v>25</v>
      </c>
      <c r="CA57" s="144" t="s">
        <v>148</v>
      </c>
    </row>
    <row r="58" spans="1:79">
      <c r="A58" s="127">
        <v>55</v>
      </c>
      <c r="B58" s="128" t="s">
        <v>160</v>
      </c>
      <c r="C58" s="167">
        <v>1</v>
      </c>
      <c r="D58" s="134"/>
      <c r="E58" s="134"/>
      <c r="F58" s="134"/>
      <c r="G58" s="134"/>
      <c r="H58" s="131">
        <v>1</v>
      </c>
      <c r="I58" s="132"/>
      <c r="J58" s="133">
        <v>4</v>
      </c>
      <c r="K58" s="134"/>
      <c r="L58" s="134"/>
      <c r="M58" s="134"/>
      <c r="N58" s="134"/>
      <c r="O58" s="134"/>
      <c r="P58" s="135"/>
      <c r="Q58" s="136">
        <v>5</v>
      </c>
      <c r="R58" s="134"/>
      <c r="S58" s="134"/>
      <c r="T58" s="134"/>
      <c r="U58" s="134"/>
      <c r="V58" s="134"/>
      <c r="W58" s="132"/>
      <c r="X58" s="133">
        <v>2</v>
      </c>
      <c r="Y58" s="134"/>
      <c r="Z58" s="134"/>
      <c r="AA58" s="134"/>
      <c r="AB58" s="134"/>
      <c r="AC58" s="134"/>
      <c r="AD58" s="135"/>
      <c r="AE58" s="136">
        <v>5</v>
      </c>
      <c r="AF58" s="131"/>
      <c r="AG58" s="131"/>
      <c r="AH58" s="131"/>
      <c r="AI58" s="131"/>
      <c r="AJ58" s="131"/>
      <c r="AK58" s="149"/>
      <c r="AL58" s="136">
        <v>2</v>
      </c>
      <c r="AM58" s="131"/>
      <c r="AN58" s="131"/>
      <c r="AO58" s="131"/>
      <c r="AP58" s="131"/>
      <c r="AQ58" s="131"/>
      <c r="AR58" s="145"/>
      <c r="AS58" s="138"/>
      <c r="AT58" s="139">
        <v>2</v>
      </c>
      <c r="AU58" s="139"/>
      <c r="AV58" s="139"/>
      <c r="AW58" s="139"/>
      <c r="AX58" s="150"/>
      <c r="AY58" s="140"/>
      <c r="AZ58" s="138"/>
      <c r="BA58" s="139">
        <v>2</v>
      </c>
      <c r="BB58" s="139"/>
      <c r="BC58" s="139"/>
      <c r="BD58" s="139"/>
      <c r="BE58" s="150"/>
      <c r="BF58" s="150"/>
      <c r="BG58" s="140"/>
      <c r="BH58" s="138"/>
      <c r="BI58" s="139">
        <v>1</v>
      </c>
      <c r="BJ58" s="139"/>
      <c r="BK58" s="139"/>
      <c r="BL58" s="139"/>
      <c r="BM58" s="150"/>
      <c r="BN58" s="150"/>
      <c r="BO58" s="140"/>
      <c r="BP58" s="138"/>
      <c r="BQ58" s="139"/>
      <c r="BR58" s="139"/>
      <c r="BS58" s="139"/>
      <c r="BT58" s="139"/>
      <c r="BU58" s="150"/>
      <c r="BV58" s="150"/>
      <c r="BW58" s="140"/>
      <c r="BX58" s="151"/>
      <c r="BY58" s="142">
        <f t="shared" si="0"/>
        <v>25</v>
      </c>
      <c r="BZ58" s="143">
        <f t="shared" si="1"/>
        <v>25</v>
      </c>
      <c r="CA58" s="144" t="s">
        <v>148</v>
      </c>
    </row>
    <row r="59" spans="1:79">
      <c r="A59" s="127">
        <v>56</v>
      </c>
      <c r="B59" s="128" t="s">
        <v>25</v>
      </c>
      <c r="C59" s="129"/>
      <c r="D59" s="130"/>
      <c r="E59" s="134"/>
      <c r="F59" s="134"/>
      <c r="G59" s="134"/>
      <c r="H59" s="131"/>
      <c r="I59" s="132"/>
      <c r="J59" s="133"/>
      <c r="K59" s="134"/>
      <c r="L59" s="134"/>
      <c r="M59" s="134"/>
      <c r="N59" s="134"/>
      <c r="O59" s="134"/>
      <c r="P59" s="135"/>
      <c r="Q59" s="136"/>
      <c r="R59" s="134"/>
      <c r="S59" s="134"/>
      <c r="T59" s="134"/>
      <c r="U59" s="134"/>
      <c r="V59" s="134"/>
      <c r="W59" s="132"/>
      <c r="X59" s="133"/>
      <c r="Y59" s="134"/>
      <c r="Z59" s="134"/>
      <c r="AA59" s="134"/>
      <c r="AB59" s="134"/>
      <c r="AC59" s="134"/>
      <c r="AD59" s="135"/>
      <c r="AE59" s="136"/>
      <c r="AF59" s="134"/>
      <c r="AG59" s="134">
        <v>3</v>
      </c>
      <c r="AH59" s="131"/>
      <c r="AI59" s="131"/>
      <c r="AJ59" s="131"/>
      <c r="AK59" s="149"/>
      <c r="AL59" s="136"/>
      <c r="AM59" s="134"/>
      <c r="AN59" s="134"/>
      <c r="AO59" s="131"/>
      <c r="AP59" s="131"/>
      <c r="AQ59" s="131"/>
      <c r="AR59" s="145"/>
      <c r="AS59" s="138"/>
      <c r="AT59" s="139"/>
      <c r="AU59" s="139">
        <v>12</v>
      </c>
      <c r="AV59" s="139"/>
      <c r="AW59" s="139"/>
      <c r="AX59" s="150"/>
      <c r="AY59" s="140"/>
      <c r="AZ59" s="138"/>
      <c r="BA59" s="139"/>
      <c r="BB59" s="139">
        <v>9</v>
      </c>
      <c r="BC59" s="139"/>
      <c r="BD59" s="139"/>
      <c r="BE59" s="150"/>
      <c r="BF59" s="150"/>
      <c r="BG59" s="140"/>
      <c r="BH59" s="138"/>
      <c r="BI59" s="139"/>
      <c r="BJ59" s="139"/>
      <c r="BK59" s="139"/>
      <c r="BL59" s="139"/>
      <c r="BM59" s="150"/>
      <c r="BN59" s="150"/>
      <c r="BO59" s="140"/>
      <c r="BP59" s="138"/>
      <c r="BQ59" s="139"/>
      <c r="BR59" s="139"/>
      <c r="BS59" s="139"/>
      <c r="BT59" s="139"/>
      <c r="BU59" s="150"/>
      <c r="BV59" s="150"/>
      <c r="BW59" s="140"/>
      <c r="BX59" s="169"/>
      <c r="BY59" s="142">
        <f t="shared" si="0"/>
        <v>24</v>
      </c>
      <c r="BZ59" s="143">
        <f t="shared" si="1"/>
        <v>24</v>
      </c>
      <c r="CA59" s="144" t="s">
        <v>148</v>
      </c>
    </row>
    <row r="60" spans="1:79">
      <c r="A60" s="127">
        <v>57</v>
      </c>
      <c r="B60" s="128" t="s">
        <v>110</v>
      </c>
      <c r="C60" s="129"/>
      <c r="D60" s="130"/>
      <c r="E60" s="130"/>
      <c r="F60" s="130"/>
      <c r="G60" s="130"/>
      <c r="H60" s="131"/>
      <c r="I60" s="145"/>
      <c r="J60" s="146"/>
      <c r="K60" s="131"/>
      <c r="L60" s="131"/>
      <c r="M60" s="131"/>
      <c r="N60" s="131"/>
      <c r="O60" s="131"/>
      <c r="P60" s="147"/>
      <c r="Q60" s="148"/>
      <c r="R60" s="131"/>
      <c r="S60" s="131"/>
      <c r="T60" s="131"/>
      <c r="U60" s="131"/>
      <c r="V60" s="131"/>
      <c r="W60" s="145"/>
      <c r="X60" s="146"/>
      <c r="Y60" s="131"/>
      <c r="Z60" s="131"/>
      <c r="AA60" s="131"/>
      <c r="AB60" s="131"/>
      <c r="AC60" s="131"/>
      <c r="AD60" s="147"/>
      <c r="AE60" s="148"/>
      <c r="AF60" s="131"/>
      <c r="AG60" s="131"/>
      <c r="AH60" s="131"/>
      <c r="AI60" s="131"/>
      <c r="AJ60" s="131"/>
      <c r="AK60" s="149"/>
      <c r="AL60" s="148"/>
      <c r="AM60" s="131"/>
      <c r="AN60" s="131"/>
      <c r="AO60" s="131"/>
      <c r="AP60" s="131"/>
      <c r="AQ60" s="131"/>
      <c r="AR60" s="145"/>
      <c r="AS60" s="138"/>
      <c r="AT60" s="139"/>
      <c r="AU60" s="139"/>
      <c r="AV60" s="139">
        <v>6</v>
      </c>
      <c r="AW60" s="139"/>
      <c r="AX60" s="150"/>
      <c r="AY60" s="140"/>
      <c r="AZ60" s="138"/>
      <c r="BA60" s="139"/>
      <c r="BB60" s="139"/>
      <c r="BC60" s="139">
        <v>8</v>
      </c>
      <c r="BD60" s="139"/>
      <c r="BE60" s="150"/>
      <c r="BF60" s="150"/>
      <c r="BG60" s="140"/>
      <c r="BH60" s="138"/>
      <c r="BI60" s="139"/>
      <c r="BJ60" s="139"/>
      <c r="BK60" s="139">
        <v>9</v>
      </c>
      <c r="BL60" s="139"/>
      <c r="BM60" s="150"/>
      <c r="BN60" s="150"/>
      <c r="BO60" s="140"/>
      <c r="BP60" s="138"/>
      <c r="BQ60" s="139"/>
      <c r="BR60" s="139"/>
      <c r="BS60" s="139"/>
      <c r="BT60" s="139"/>
      <c r="BU60" s="150"/>
      <c r="BV60" s="150"/>
      <c r="BW60" s="140"/>
      <c r="BX60" s="151"/>
      <c r="BY60" s="142">
        <f t="shared" si="0"/>
        <v>23</v>
      </c>
      <c r="BZ60" s="143">
        <f t="shared" si="1"/>
        <v>23</v>
      </c>
      <c r="CA60" s="144" t="s">
        <v>148</v>
      </c>
    </row>
    <row r="61" spans="1:79">
      <c r="A61" s="127">
        <v>58</v>
      </c>
      <c r="B61" s="128" t="s">
        <v>161</v>
      </c>
      <c r="C61" s="129"/>
      <c r="D61" s="130"/>
      <c r="E61" s="134"/>
      <c r="F61" s="134"/>
      <c r="G61" s="134"/>
      <c r="H61" s="131"/>
      <c r="I61" s="132"/>
      <c r="J61" s="133"/>
      <c r="K61" s="134"/>
      <c r="L61" s="134"/>
      <c r="M61" s="134"/>
      <c r="N61" s="134"/>
      <c r="O61" s="134"/>
      <c r="P61" s="135"/>
      <c r="Q61" s="136"/>
      <c r="R61" s="134"/>
      <c r="S61" s="134"/>
      <c r="T61" s="134"/>
      <c r="U61" s="134"/>
      <c r="V61" s="134"/>
      <c r="W61" s="132"/>
      <c r="X61" s="133"/>
      <c r="Y61" s="134"/>
      <c r="Z61" s="134">
        <v>4</v>
      </c>
      <c r="AA61" s="134"/>
      <c r="AB61" s="134"/>
      <c r="AC61" s="134"/>
      <c r="AD61" s="135"/>
      <c r="AE61" s="136"/>
      <c r="AF61" s="134"/>
      <c r="AG61" s="134"/>
      <c r="AH61" s="131"/>
      <c r="AI61" s="131"/>
      <c r="AJ61" s="131"/>
      <c r="AK61" s="149"/>
      <c r="AL61" s="136"/>
      <c r="AM61" s="134"/>
      <c r="AN61" s="134">
        <v>4</v>
      </c>
      <c r="AO61" s="131"/>
      <c r="AP61" s="131"/>
      <c r="AQ61" s="131"/>
      <c r="AR61" s="145"/>
      <c r="AS61" s="138"/>
      <c r="AT61" s="139"/>
      <c r="AU61" s="139">
        <v>11</v>
      </c>
      <c r="AV61" s="139"/>
      <c r="AW61" s="139"/>
      <c r="AX61" s="150"/>
      <c r="AY61" s="140"/>
      <c r="AZ61" s="138"/>
      <c r="BA61" s="139"/>
      <c r="BB61" s="139"/>
      <c r="BC61" s="139"/>
      <c r="BD61" s="139"/>
      <c r="BE61" s="150"/>
      <c r="BF61" s="150"/>
      <c r="BG61" s="140"/>
      <c r="BH61" s="138"/>
      <c r="BI61" s="139"/>
      <c r="BJ61" s="139">
        <v>3</v>
      </c>
      <c r="BK61" s="139"/>
      <c r="BL61" s="139"/>
      <c r="BM61" s="150"/>
      <c r="BN61" s="150"/>
      <c r="BO61" s="140"/>
      <c r="BP61" s="138"/>
      <c r="BQ61" s="139"/>
      <c r="BR61" s="139"/>
      <c r="BS61" s="139"/>
      <c r="BT61" s="139"/>
      <c r="BU61" s="150"/>
      <c r="BV61" s="150"/>
      <c r="BW61" s="140"/>
      <c r="BX61" s="151"/>
      <c r="BY61" s="142">
        <f t="shared" si="0"/>
        <v>22</v>
      </c>
      <c r="BZ61" s="143">
        <f t="shared" si="1"/>
        <v>22</v>
      </c>
      <c r="CA61" s="144" t="s">
        <v>148</v>
      </c>
    </row>
    <row r="62" spans="1:79">
      <c r="A62" s="127">
        <v>59</v>
      </c>
      <c r="B62" s="128" t="s">
        <v>162</v>
      </c>
      <c r="C62" s="129"/>
      <c r="D62" s="134"/>
      <c r="E62" s="134"/>
      <c r="F62" s="134"/>
      <c r="G62" s="134"/>
      <c r="H62" s="131"/>
      <c r="I62" s="132"/>
      <c r="J62" s="133">
        <v>2</v>
      </c>
      <c r="K62" s="134"/>
      <c r="L62" s="134"/>
      <c r="M62" s="134"/>
      <c r="N62" s="134"/>
      <c r="O62" s="134"/>
      <c r="P62" s="135"/>
      <c r="Q62" s="136"/>
      <c r="R62" s="134"/>
      <c r="S62" s="134"/>
      <c r="T62" s="134"/>
      <c r="U62" s="134"/>
      <c r="V62" s="134"/>
      <c r="W62" s="132"/>
      <c r="X62" s="133"/>
      <c r="Y62" s="134"/>
      <c r="Z62" s="134"/>
      <c r="AA62" s="134"/>
      <c r="AB62" s="134"/>
      <c r="AC62" s="134"/>
      <c r="AD62" s="135"/>
      <c r="AE62" s="136"/>
      <c r="AF62" s="131"/>
      <c r="AG62" s="131"/>
      <c r="AH62" s="131"/>
      <c r="AI62" s="131"/>
      <c r="AJ62" s="131"/>
      <c r="AK62" s="149"/>
      <c r="AL62" s="136">
        <v>6</v>
      </c>
      <c r="AM62" s="131"/>
      <c r="AN62" s="131"/>
      <c r="AO62" s="134">
        <v>6</v>
      </c>
      <c r="AP62" s="131"/>
      <c r="AQ62" s="131"/>
      <c r="AR62" s="145"/>
      <c r="AS62" s="138"/>
      <c r="AT62" s="139"/>
      <c r="AU62" s="139"/>
      <c r="AV62" s="139"/>
      <c r="AW62" s="139"/>
      <c r="AX62" s="150"/>
      <c r="AY62" s="140"/>
      <c r="AZ62" s="138">
        <v>8</v>
      </c>
      <c r="BA62" s="139"/>
      <c r="BB62" s="139"/>
      <c r="BC62" s="139"/>
      <c r="BD62" s="139"/>
      <c r="BE62" s="150"/>
      <c r="BF62" s="150"/>
      <c r="BG62" s="140"/>
      <c r="BH62" s="138"/>
      <c r="BI62" s="139"/>
      <c r="BJ62" s="139"/>
      <c r="BK62" s="139"/>
      <c r="BL62" s="139"/>
      <c r="BM62" s="150"/>
      <c r="BN62" s="150"/>
      <c r="BO62" s="140"/>
      <c r="BP62" s="138"/>
      <c r="BQ62" s="139"/>
      <c r="BR62" s="139"/>
      <c r="BS62" s="139"/>
      <c r="BT62" s="139"/>
      <c r="BU62" s="150"/>
      <c r="BV62" s="150"/>
      <c r="BW62" s="140"/>
      <c r="BX62" s="151"/>
      <c r="BY62" s="142">
        <f t="shared" si="0"/>
        <v>22</v>
      </c>
      <c r="BZ62" s="143">
        <f t="shared" si="1"/>
        <v>22</v>
      </c>
      <c r="CA62" s="144" t="s">
        <v>148</v>
      </c>
    </row>
    <row r="63" spans="1:79">
      <c r="A63" s="127">
        <v>60</v>
      </c>
      <c r="B63" s="128" t="s">
        <v>163</v>
      </c>
      <c r="C63" s="129"/>
      <c r="D63" s="130"/>
      <c r="E63" s="130"/>
      <c r="F63" s="130"/>
      <c r="G63" s="130"/>
      <c r="H63" s="131"/>
      <c r="I63" s="145"/>
      <c r="J63" s="146"/>
      <c r="K63" s="131"/>
      <c r="L63" s="131"/>
      <c r="M63" s="131"/>
      <c r="N63" s="131"/>
      <c r="O63" s="131"/>
      <c r="P63" s="147"/>
      <c r="Q63" s="148"/>
      <c r="R63" s="131"/>
      <c r="S63" s="131"/>
      <c r="T63" s="131"/>
      <c r="U63" s="131"/>
      <c r="V63" s="131"/>
      <c r="W63" s="145"/>
      <c r="X63" s="146"/>
      <c r="Y63" s="131"/>
      <c r="Z63" s="131"/>
      <c r="AA63" s="131"/>
      <c r="AB63" s="131"/>
      <c r="AC63" s="131">
        <v>6</v>
      </c>
      <c r="AD63" s="147"/>
      <c r="AE63" s="148"/>
      <c r="AF63" s="131"/>
      <c r="AG63" s="131"/>
      <c r="AH63" s="131"/>
      <c r="AI63" s="131"/>
      <c r="AJ63" s="131">
        <v>6</v>
      </c>
      <c r="AK63" s="149"/>
      <c r="AL63" s="148"/>
      <c r="AM63" s="131"/>
      <c r="AN63" s="134">
        <v>1</v>
      </c>
      <c r="AO63" s="131"/>
      <c r="AP63" s="131"/>
      <c r="AQ63" s="131">
        <v>2</v>
      </c>
      <c r="AR63" s="145"/>
      <c r="AS63" s="138"/>
      <c r="AT63" s="139"/>
      <c r="AU63" s="139"/>
      <c r="AV63" s="139"/>
      <c r="AW63" s="139"/>
      <c r="AX63" s="150"/>
      <c r="AY63" s="140"/>
      <c r="AZ63" s="138"/>
      <c r="BA63" s="139"/>
      <c r="BB63" s="139"/>
      <c r="BC63" s="139"/>
      <c r="BD63" s="139"/>
      <c r="BE63" s="150"/>
      <c r="BF63" s="150"/>
      <c r="BG63" s="140">
        <v>7</v>
      </c>
      <c r="BH63" s="138"/>
      <c r="BI63" s="139"/>
      <c r="BJ63" s="139"/>
      <c r="BK63" s="139"/>
      <c r="BL63" s="139"/>
      <c r="BM63" s="150"/>
      <c r="BN63" s="150"/>
      <c r="BO63" s="140"/>
      <c r="BP63" s="138"/>
      <c r="BQ63" s="139"/>
      <c r="BR63" s="139"/>
      <c r="BS63" s="139"/>
      <c r="BT63" s="139"/>
      <c r="BU63" s="150"/>
      <c r="BV63" s="150"/>
      <c r="BW63" s="140"/>
      <c r="BX63" s="141"/>
      <c r="BY63" s="142">
        <f t="shared" si="0"/>
        <v>22</v>
      </c>
      <c r="BZ63" s="143">
        <f t="shared" si="1"/>
        <v>22</v>
      </c>
      <c r="CA63" s="144" t="s">
        <v>148</v>
      </c>
    </row>
    <row r="64" spans="1:79">
      <c r="A64" s="127">
        <v>61</v>
      </c>
      <c r="B64" s="128" t="s">
        <v>164</v>
      </c>
      <c r="C64" s="129"/>
      <c r="D64" s="130"/>
      <c r="E64" s="130"/>
      <c r="F64" s="130"/>
      <c r="G64" s="130"/>
      <c r="H64" s="131">
        <v>3</v>
      </c>
      <c r="I64" s="145"/>
      <c r="J64" s="146"/>
      <c r="K64" s="131"/>
      <c r="L64" s="131"/>
      <c r="M64" s="131"/>
      <c r="N64" s="131"/>
      <c r="O64" s="131">
        <v>5</v>
      </c>
      <c r="P64" s="147"/>
      <c r="Q64" s="148"/>
      <c r="R64" s="131"/>
      <c r="S64" s="131"/>
      <c r="T64" s="131"/>
      <c r="U64" s="131"/>
      <c r="V64" s="131">
        <v>3</v>
      </c>
      <c r="W64" s="145"/>
      <c r="X64" s="146"/>
      <c r="Y64" s="131"/>
      <c r="Z64" s="131"/>
      <c r="AA64" s="131"/>
      <c r="AB64" s="131"/>
      <c r="AC64" s="131">
        <v>2</v>
      </c>
      <c r="AD64" s="147"/>
      <c r="AE64" s="148"/>
      <c r="AF64" s="131"/>
      <c r="AG64" s="131"/>
      <c r="AH64" s="131"/>
      <c r="AI64" s="131"/>
      <c r="AJ64" s="131"/>
      <c r="AK64" s="149"/>
      <c r="AL64" s="148"/>
      <c r="AM64" s="131"/>
      <c r="AN64" s="131"/>
      <c r="AO64" s="131"/>
      <c r="AP64" s="131"/>
      <c r="AQ64" s="131">
        <v>3</v>
      </c>
      <c r="AR64" s="145"/>
      <c r="AS64" s="138"/>
      <c r="AT64" s="139"/>
      <c r="AU64" s="139"/>
      <c r="AV64" s="139"/>
      <c r="AW64" s="139"/>
      <c r="AX64" s="150"/>
      <c r="AY64" s="140">
        <v>4</v>
      </c>
      <c r="AZ64" s="138"/>
      <c r="BA64" s="139"/>
      <c r="BB64" s="139"/>
      <c r="BC64" s="139"/>
      <c r="BD64" s="139"/>
      <c r="BE64" s="150"/>
      <c r="BF64" s="150"/>
      <c r="BG64" s="140"/>
      <c r="BH64" s="138"/>
      <c r="BI64" s="139"/>
      <c r="BJ64" s="139"/>
      <c r="BK64" s="139"/>
      <c r="BL64" s="139"/>
      <c r="BM64" s="150"/>
      <c r="BN64" s="150"/>
      <c r="BO64" s="140"/>
      <c r="BP64" s="138"/>
      <c r="BQ64" s="139"/>
      <c r="BR64" s="139"/>
      <c r="BS64" s="139"/>
      <c r="BT64" s="139"/>
      <c r="BU64" s="150"/>
      <c r="BV64" s="150"/>
      <c r="BW64" s="140"/>
      <c r="BX64" s="151"/>
      <c r="BY64" s="142">
        <f t="shared" si="0"/>
        <v>20</v>
      </c>
      <c r="BZ64" s="143">
        <f t="shared" si="1"/>
        <v>20</v>
      </c>
      <c r="CA64" s="144" t="s">
        <v>148</v>
      </c>
    </row>
    <row r="65" spans="1:79">
      <c r="A65" s="127">
        <v>62</v>
      </c>
      <c r="B65" s="128" t="s">
        <v>40</v>
      </c>
      <c r="C65" s="167"/>
      <c r="D65" s="134"/>
      <c r="E65" s="134"/>
      <c r="F65" s="134"/>
      <c r="G65" s="134"/>
      <c r="H65" s="131"/>
      <c r="I65" s="132"/>
      <c r="J65" s="133"/>
      <c r="K65" s="134"/>
      <c r="L65" s="134"/>
      <c r="M65" s="134"/>
      <c r="N65" s="134"/>
      <c r="O65" s="134"/>
      <c r="P65" s="135"/>
      <c r="Q65" s="136"/>
      <c r="R65" s="134"/>
      <c r="S65" s="134"/>
      <c r="T65" s="134"/>
      <c r="U65" s="134"/>
      <c r="V65" s="134"/>
      <c r="W65" s="132"/>
      <c r="X65" s="133"/>
      <c r="Y65" s="134"/>
      <c r="Z65" s="134"/>
      <c r="AA65" s="134"/>
      <c r="AB65" s="134"/>
      <c r="AC65" s="134"/>
      <c r="AD65" s="135"/>
      <c r="AE65" s="136"/>
      <c r="AF65" s="131"/>
      <c r="AG65" s="131"/>
      <c r="AH65" s="131"/>
      <c r="AI65" s="131"/>
      <c r="AJ65" s="131"/>
      <c r="AK65" s="149"/>
      <c r="AL65" s="136"/>
      <c r="AM65" s="131"/>
      <c r="AN65" s="131"/>
      <c r="AO65" s="131"/>
      <c r="AP65" s="131"/>
      <c r="AQ65" s="131"/>
      <c r="AR65" s="145"/>
      <c r="AS65" s="138"/>
      <c r="AT65" s="139"/>
      <c r="AU65" s="139">
        <v>8</v>
      </c>
      <c r="AV65" s="139"/>
      <c r="AW65" s="139"/>
      <c r="AX65" s="150"/>
      <c r="AY65" s="140"/>
      <c r="AZ65" s="138"/>
      <c r="BA65" s="139"/>
      <c r="BB65" s="139">
        <v>5</v>
      </c>
      <c r="BC65" s="139"/>
      <c r="BD65" s="139"/>
      <c r="BE65" s="150"/>
      <c r="BF65" s="150"/>
      <c r="BG65" s="140"/>
      <c r="BH65" s="138"/>
      <c r="BI65" s="139"/>
      <c r="BJ65" s="139">
        <v>4</v>
      </c>
      <c r="BK65" s="139"/>
      <c r="BL65" s="139"/>
      <c r="BM65" s="150">
        <v>3</v>
      </c>
      <c r="BN65" s="150"/>
      <c r="BO65" s="140"/>
      <c r="BP65" s="138"/>
      <c r="BQ65" s="139"/>
      <c r="BR65" s="139"/>
      <c r="BS65" s="139"/>
      <c r="BT65" s="139"/>
      <c r="BU65" s="150"/>
      <c r="BV65" s="150"/>
      <c r="BW65" s="140"/>
      <c r="BX65" s="151"/>
      <c r="BY65" s="142">
        <f>SUM(C65:BO65)</f>
        <v>20</v>
      </c>
      <c r="BZ65" s="143">
        <f>SUM(BX65:BY65)</f>
        <v>20</v>
      </c>
      <c r="CA65" s="144" t="s">
        <v>148</v>
      </c>
    </row>
    <row r="66" spans="1:79">
      <c r="A66" s="127">
        <v>63</v>
      </c>
      <c r="B66" s="128" t="s">
        <v>165</v>
      </c>
      <c r="C66" s="167"/>
      <c r="D66" s="134"/>
      <c r="E66" s="134"/>
      <c r="F66" s="134"/>
      <c r="G66" s="134"/>
      <c r="H66" s="131"/>
      <c r="I66" s="132"/>
      <c r="J66" s="133"/>
      <c r="K66" s="134"/>
      <c r="L66" s="134"/>
      <c r="M66" s="134"/>
      <c r="N66" s="134"/>
      <c r="O66" s="134"/>
      <c r="P66" s="135"/>
      <c r="Q66" s="136"/>
      <c r="R66" s="134"/>
      <c r="S66" s="134"/>
      <c r="T66" s="134"/>
      <c r="U66" s="134"/>
      <c r="V66" s="134"/>
      <c r="W66" s="132"/>
      <c r="X66" s="133"/>
      <c r="Y66" s="134"/>
      <c r="Z66" s="134"/>
      <c r="AA66" s="134"/>
      <c r="AB66" s="134"/>
      <c r="AC66" s="134"/>
      <c r="AD66" s="135"/>
      <c r="AE66" s="136"/>
      <c r="AF66" s="131"/>
      <c r="AG66" s="131"/>
      <c r="AH66" s="131"/>
      <c r="AI66" s="131"/>
      <c r="AJ66" s="131"/>
      <c r="AK66" s="149"/>
      <c r="AL66" s="136"/>
      <c r="AM66" s="131"/>
      <c r="AN66" s="131"/>
      <c r="AO66" s="131"/>
      <c r="AP66" s="131"/>
      <c r="AQ66" s="131"/>
      <c r="AR66" s="145"/>
      <c r="AS66" s="138"/>
      <c r="AT66" s="139"/>
      <c r="AU66" s="139">
        <v>8</v>
      </c>
      <c r="AV66" s="139"/>
      <c r="AW66" s="139"/>
      <c r="AX66" s="150"/>
      <c r="AY66" s="140"/>
      <c r="AZ66" s="138"/>
      <c r="BA66" s="139"/>
      <c r="BB66" s="139">
        <v>5</v>
      </c>
      <c r="BC66" s="139"/>
      <c r="BD66" s="139"/>
      <c r="BE66" s="150"/>
      <c r="BF66" s="150"/>
      <c r="BG66" s="140"/>
      <c r="BH66" s="138"/>
      <c r="BI66" s="139"/>
      <c r="BJ66" s="139">
        <v>4</v>
      </c>
      <c r="BK66" s="139"/>
      <c r="BL66" s="139"/>
      <c r="BM66" s="150">
        <v>3</v>
      </c>
      <c r="BN66" s="150"/>
      <c r="BO66" s="140"/>
      <c r="BP66" s="138"/>
      <c r="BQ66" s="139"/>
      <c r="BR66" s="139"/>
      <c r="BS66" s="139"/>
      <c r="BT66" s="139"/>
      <c r="BU66" s="150"/>
      <c r="BV66" s="150"/>
      <c r="BW66" s="140"/>
      <c r="BX66" s="151"/>
      <c r="BY66" s="142">
        <f>SUM(C66:BO66)</f>
        <v>20</v>
      </c>
      <c r="BZ66" s="143">
        <f>SUM(BX66:BY66)</f>
        <v>20</v>
      </c>
      <c r="CA66" s="144" t="s">
        <v>148</v>
      </c>
    </row>
    <row r="67" spans="1:79">
      <c r="A67" s="127">
        <v>64</v>
      </c>
      <c r="B67" s="128" t="s">
        <v>166</v>
      </c>
      <c r="C67" s="129"/>
      <c r="D67" s="130"/>
      <c r="E67" s="130"/>
      <c r="F67" s="130"/>
      <c r="G67" s="130"/>
      <c r="H67" s="131"/>
      <c r="I67" s="132"/>
      <c r="J67" s="133"/>
      <c r="K67" s="134"/>
      <c r="L67" s="134"/>
      <c r="M67" s="134"/>
      <c r="N67" s="134"/>
      <c r="O67" s="134"/>
      <c r="P67" s="135"/>
      <c r="Q67" s="136"/>
      <c r="R67" s="134"/>
      <c r="S67" s="134"/>
      <c r="T67" s="134"/>
      <c r="U67" s="134"/>
      <c r="V67" s="134"/>
      <c r="W67" s="132"/>
      <c r="X67" s="133"/>
      <c r="Y67" s="134"/>
      <c r="Z67" s="134"/>
      <c r="AA67" s="134"/>
      <c r="AB67" s="134"/>
      <c r="AC67" s="134"/>
      <c r="AD67" s="135"/>
      <c r="AE67" s="136"/>
      <c r="AF67" s="134"/>
      <c r="AG67" s="134"/>
      <c r="AH67" s="134"/>
      <c r="AI67" s="134"/>
      <c r="AJ67" s="134"/>
      <c r="AK67" s="149"/>
      <c r="AL67" s="136"/>
      <c r="AM67" s="134"/>
      <c r="AN67" s="134"/>
      <c r="AO67" s="134"/>
      <c r="AP67" s="134"/>
      <c r="AQ67" s="134"/>
      <c r="AR67" s="145"/>
      <c r="AS67" s="170"/>
      <c r="AT67" s="171"/>
      <c r="AU67" s="171"/>
      <c r="AV67" s="171"/>
      <c r="AW67" s="171"/>
      <c r="AX67" s="172">
        <v>6</v>
      </c>
      <c r="AY67" s="173"/>
      <c r="AZ67" s="170"/>
      <c r="BA67" s="171"/>
      <c r="BB67" s="171"/>
      <c r="BC67" s="171"/>
      <c r="BD67" s="171"/>
      <c r="BE67" s="172">
        <v>6</v>
      </c>
      <c r="BF67" s="172"/>
      <c r="BG67" s="173"/>
      <c r="BH67" s="170"/>
      <c r="BI67" s="171"/>
      <c r="BJ67" s="171"/>
      <c r="BK67" s="171"/>
      <c r="BL67" s="171"/>
      <c r="BM67" s="172">
        <v>8</v>
      </c>
      <c r="BN67" s="172"/>
      <c r="BO67" s="173"/>
      <c r="BP67" s="170"/>
      <c r="BQ67" s="171"/>
      <c r="BR67" s="171"/>
      <c r="BS67" s="171"/>
      <c r="BT67" s="171"/>
      <c r="BU67" s="172"/>
      <c r="BV67" s="172"/>
      <c r="BW67" s="173"/>
      <c r="BX67" s="151"/>
      <c r="BY67" s="142">
        <f t="shared" si="0"/>
        <v>20</v>
      </c>
      <c r="BZ67" s="143">
        <f t="shared" si="1"/>
        <v>20</v>
      </c>
      <c r="CA67" s="144" t="s">
        <v>148</v>
      </c>
    </row>
    <row r="68" spans="1:79">
      <c r="A68" s="127">
        <v>65</v>
      </c>
      <c r="B68" s="128" t="s">
        <v>52</v>
      </c>
      <c r="C68" s="129"/>
      <c r="D68" s="130"/>
      <c r="E68" s="130"/>
      <c r="F68" s="130"/>
      <c r="G68" s="130"/>
      <c r="H68" s="131"/>
      <c r="I68" s="132"/>
      <c r="J68" s="133"/>
      <c r="K68" s="134"/>
      <c r="L68" s="134"/>
      <c r="M68" s="134"/>
      <c r="N68" s="134"/>
      <c r="O68" s="134"/>
      <c r="P68" s="135"/>
      <c r="Q68" s="136"/>
      <c r="R68" s="134"/>
      <c r="S68" s="134"/>
      <c r="T68" s="134"/>
      <c r="U68" s="134"/>
      <c r="V68" s="134"/>
      <c r="W68" s="132"/>
      <c r="X68" s="133"/>
      <c r="Y68" s="134"/>
      <c r="Z68" s="134"/>
      <c r="AA68" s="134"/>
      <c r="AB68" s="134"/>
      <c r="AC68" s="134"/>
      <c r="AD68" s="135"/>
      <c r="AE68" s="136"/>
      <c r="AF68" s="134"/>
      <c r="AG68" s="134"/>
      <c r="AH68" s="134"/>
      <c r="AI68" s="134"/>
      <c r="AJ68" s="134"/>
      <c r="AK68" s="149"/>
      <c r="AL68" s="136"/>
      <c r="AM68" s="134"/>
      <c r="AN68" s="134"/>
      <c r="AO68" s="134"/>
      <c r="AP68" s="134"/>
      <c r="AQ68" s="134"/>
      <c r="AR68" s="145"/>
      <c r="AS68" s="170"/>
      <c r="AT68" s="171"/>
      <c r="AU68" s="171"/>
      <c r="AV68" s="171"/>
      <c r="AW68" s="171"/>
      <c r="AX68" s="172">
        <v>6</v>
      </c>
      <c r="AY68" s="173"/>
      <c r="AZ68" s="170"/>
      <c r="BA68" s="171"/>
      <c r="BB68" s="171"/>
      <c r="BC68" s="171"/>
      <c r="BD68" s="171"/>
      <c r="BE68" s="172">
        <v>6</v>
      </c>
      <c r="BF68" s="172"/>
      <c r="BG68" s="173"/>
      <c r="BH68" s="170"/>
      <c r="BI68" s="171"/>
      <c r="BJ68" s="171"/>
      <c r="BK68" s="171"/>
      <c r="BL68" s="171"/>
      <c r="BM68" s="172">
        <v>8</v>
      </c>
      <c r="BN68" s="172"/>
      <c r="BO68" s="173"/>
      <c r="BP68" s="170"/>
      <c r="BQ68" s="171"/>
      <c r="BR68" s="171"/>
      <c r="BS68" s="171"/>
      <c r="BT68" s="171"/>
      <c r="BU68" s="172"/>
      <c r="BV68" s="172"/>
      <c r="BW68" s="173"/>
      <c r="BX68" s="151"/>
      <c r="BY68" s="142">
        <f t="shared" ref="BY68:BY131" si="2">SUM(C68:BO68)</f>
        <v>20</v>
      </c>
      <c r="BZ68" s="143">
        <f t="shared" ref="BZ68:BZ131" si="3">SUM(BX68:BY68)</f>
        <v>20</v>
      </c>
      <c r="CA68" s="144" t="s">
        <v>148</v>
      </c>
    </row>
    <row r="69" spans="1:79">
      <c r="A69" s="127">
        <v>66</v>
      </c>
      <c r="B69" s="128" t="s">
        <v>167</v>
      </c>
      <c r="C69" s="129"/>
      <c r="D69" s="130"/>
      <c r="E69" s="130"/>
      <c r="F69" s="134"/>
      <c r="G69" s="134"/>
      <c r="H69" s="131"/>
      <c r="I69" s="132"/>
      <c r="J69" s="133"/>
      <c r="K69" s="134"/>
      <c r="L69" s="134"/>
      <c r="M69" s="134">
        <v>4</v>
      </c>
      <c r="N69" s="134"/>
      <c r="O69" s="134"/>
      <c r="P69" s="135"/>
      <c r="Q69" s="136"/>
      <c r="R69" s="134"/>
      <c r="S69" s="134"/>
      <c r="T69" s="134">
        <v>2</v>
      </c>
      <c r="U69" s="134"/>
      <c r="V69" s="134"/>
      <c r="W69" s="132"/>
      <c r="X69" s="133"/>
      <c r="Y69" s="134"/>
      <c r="Z69" s="134"/>
      <c r="AA69" s="134"/>
      <c r="AB69" s="134"/>
      <c r="AC69" s="134"/>
      <c r="AD69" s="135"/>
      <c r="AE69" s="136"/>
      <c r="AF69" s="134"/>
      <c r="AG69" s="134"/>
      <c r="AH69" s="134"/>
      <c r="AI69" s="131"/>
      <c r="AJ69" s="131"/>
      <c r="AK69" s="149"/>
      <c r="AL69" s="136"/>
      <c r="AM69" s="134"/>
      <c r="AN69" s="134"/>
      <c r="AO69" s="134"/>
      <c r="AP69" s="131"/>
      <c r="AQ69" s="131"/>
      <c r="AR69" s="145"/>
      <c r="AS69" s="138"/>
      <c r="AT69" s="139"/>
      <c r="AU69" s="139"/>
      <c r="AV69" s="139"/>
      <c r="AW69" s="139"/>
      <c r="AX69" s="150"/>
      <c r="AY69" s="140"/>
      <c r="AZ69" s="138"/>
      <c r="BA69" s="139"/>
      <c r="BB69" s="139">
        <v>13</v>
      </c>
      <c r="BC69" s="139"/>
      <c r="BD69" s="139"/>
      <c r="BE69" s="150"/>
      <c r="BF69" s="150"/>
      <c r="BG69" s="140"/>
      <c r="BH69" s="138"/>
      <c r="BI69" s="139"/>
      <c r="BJ69" s="139"/>
      <c r="BK69" s="139"/>
      <c r="BL69" s="139"/>
      <c r="BM69" s="150"/>
      <c r="BN69" s="150"/>
      <c r="BO69" s="140"/>
      <c r="BP69" s="138"/>
      <c r="BQ69" s="139"/>
      <c r="BR69" s="139"/>
      <c r="BS69" s="139"/>
      <c r="BT69" s="139"/>
      <c r="BU69" s="150"/>
      <c r="BV69" s="150"/>
      <c r="BW69" s="140"/>
      <c r="BX69" s="151"/>
      <c r="BY69" s="142">
        <f t="shared" si="2"/>
        <v>19</v>
      </c>
      <c r="BZ69" s="143">
        <f t="shared" si="3"/>
        <v>19</v>
      </c>
      <c r="CA69" s="144"/>
    </row>
    <row r="70" spans="1:79">
      <c r="A70" s="127">
        <v>67</v>
      </c>
      <c r="B70" s="128" t="s">
        <v>35</v>
      </c>
      <c r="C70" s="129"/>
      <c r="D70" s="134"/>
      <c r="E70" s="134"/>
      <c r="F70" s="134"/>
      <c r="G70" s="134"/>
      <c r="H70" s="131"/>
      <c r="I70" s="132"/>
      <c r="J70" s="133"/>
      <c r="K70" s="134"/>
      <c r="L70" s="134"/>
      <c r="M70" s="134"/>
      <c r="N70" s="134"/>
      <c r="O70" s="134"/>
      <c r="P70" s="135"/>
      <c r="Q70" s="136"/>
      <c r="R70" s="134"/>
      <c r="S70" s="134"/>
      <c r="T70" s="134"/>
      <c r="U70" s="134"/>
      <c r="V70" s="134"/>
      <c r="W70" s="132"/>
      <c r="X70" s="133"/>
      <c r="Y70" s="134"/>
      <c r="Z70" s="134"/>
      <c r="AA70" s="134"/>
      <c r="AB70" s="134"/>
      <c r="AC70" s="134"/>
      <c r="AD70" s="135"/>
      <c r="AE70" s="136"/>
      <c r="AF70" s="131"/>
      <c r="AG70" s="131"/>
      <c r="AH70" s="131"/>
      <c r="AI70" s="131"/>
      <c r="AJ70" s="131"/>
      <c r="AK70" s="137"/>
      <c r="AL70" s="136"/>
      <c r="AM70" s="131"/>
      <c r="AN70" s="131"/>
      <c r="AO70" s="131"/>
      <c r="AP70" s="131"/>
      <c r="AQ70" s="131"/>
      <c r="AR70" s="132"/>
      <c r="AS70" s="138"/>
      <c r="AT70" s="139"/>
      <c r="AU70" s="139"/>
      <c r="AV70" s="139"/>
      <c r="AW70" s="139"/>
      <c r="AX70" s="139"/>
      <c r="AY70" s="140"/>
      <c r="AZ70" s="138"/>
      <c r="BA70" s="139"/>
      <c r="BB70" s="139"/>
      <c r="BC70" s="139">
        <v>9</v>
      </c>
      <c r="BD70" s="139"/>
      <c r="BE70" s="139"/>
      <c r="BF70" s="139"/>
      <c r="BG70" s="140"/>
      <c r="BH70" s="138"/>
      <c r="BI70" s="139"/>
      <c r="BJ70" s="139"/>
      <c r="BK70" s="139">
        <v>10</v>
      </c>
      <c r="BL70" s="139"/>
      <c r="BM70" s="139"/>
      <c r="BN70" s="139"/>
      <c r="BO70" s="140"/>
      <c r="BP70" s="138"/>
      <c r="BQ70" s="139"/>
      <c r="BR70" s="139"/>
      <c r="BS70" s="139"/>
      <c r="BT70" s="139"/>
      <c r="BU70" s="139"/>
      <c r="BV70" s="139"/>
      <c r="BW70" s="140"/>
      <c r="BX70" s="151"/>
      <c r="BY70" s="142">
        <f t="shared" si="2"/>
        <v>19</v>
      </c>
      <c r="BZ70" s="143">
        <f t="shared" si="3"/>
        <v>19</v>
      </c>
      <c r="CA70" s="144"/>
    </row>
    <row r="71" spans="1:79">
      <c r="A71" s="127">
        <v>68</v>
      </c>
      <c r="B71" s="128" t="s">
        <v>113</v>
      </c>
      <c r="C71" s="129"/>
      <c r="D71" s="134"/>
      <c r="E71" s="134"/>
      <c r="F71" s="134"/>
      <c r="G71" s="134"/>
      <c r="H71" s="131"/>
      <c r="I71" s="132"/>
      <c r="J71" s="133"/>
      <c r="K71" s="134"/>
      <c r="L71" s="134"/>
      <c r="M71" s="134"/>
      <c r="N71" s="134"/>
      <c r="O71" s="134"/>
      <c r="P71" s="135"/>
      <c r="Q71" s="136"/>
      <c r="R71" s="134"/>
      <c r="S71" s="134"/>
      <c r="T71" s="134"/>
      <c r="U71" s="134"/>
      <c r="V71" s="134"/>
      <c r="W71" s="132"/>
      <c r="X71" s="133"/>
      <c r="Y71" s="134"/>
      <c r="Z71" s="134"/>
      <c r="AA71" s="134"/>
      <c r="AB71" s="134"/>
      <c r="AC71" s="134"/>
      <c r="AD71" s="135"/>
      <c r="AE71" s="136"/>
      <c r="AF71" s="131"/>
      <c r="AG71" s="131"/>
      <c r="AH71" s="131"/>
      <c r="AI71" s="131"/>
      <c r="AJ71" s="131"/>
      <c r="AK71" s="137"/>
      <c r="AL71" s="136"/>
      <c r="AM71" s="131"/>
      <c r="AN71" s="131"/>
      <c r="AO71" s="131"/>
      <c r="AP71" s="131"/>
      <c r="AQ71" s="131"/>
      <c r="AR71" s="132"/>
      <c r="AS71" s="138"/>
      <c r="AT71" s="139"/>
      <c r="AU71" s="139"/>
      <c r="AV71" s="139"/>
      <c r="AW71" s="139"/>
      <c r="AX71" s="139"/>
      <c r="AY71" s="140"/>
      <c r="AZ71" s="138"/>
      <c r="BA71" s="139"/>
      <c r="BB71" s="139"/>
      <c r="BC71" s="139">
        <v>9</v>
      </c>
      <c r="BD71" s="139"/>
      <c r="BE71" s="139"/>
      <c r="BF71" s="139"/>
      <c r="BG71" s="140"/>
      <c r="BH71" s="138"/>
      <c r="BI71" s="139"/>
      <c r="BJ71" s="139"/>
      <c r="BK71" s="139">
        <v>10</v>
      </c>
      <c r="BL71" s="139"/>
      <c r="BM71" s="139"/>
      <c r="BN71" s="139"/>
      <c r="BO71" s="140"/>
      <c r="BP71" s="138"/>
      <c r="BQ71" s="139"/>
      <c r="BR71" s="139"/>
      <c r="BS71" s="139"/>
      <c r="BT71" s="139"/>
      <c r="BU71" s="139"/>
      <c r="BV71" s="139"/>
      <c r="BW71" s="140"/>
      <c r="BX71" s="151"/>
      <c r="BY71" s="142">
        <f t="shared" si="2"/>
        <v>19</v>
      </c>
      <c r="BZ71" s="143">
        <f t="shared" si="3"/>
        <v>19</v>
      </c>
      <c r="CA71" s="144"/>
    </row>
    <row r="72" spans="1:79">
      <c r="A72" s="127">
        <v>69</v>
      </c>
      <c r="B72" s="128" t="s">
        <v>168</v>
      </c>
      <c r="C72" s="129"/>
      <c r="D72" s="130"/>
      <c r="E72" s="134">
        <v>3</v>
      </c>
      <c r="F72" s="134"/>
      <c r="G72" s="134"/>
      <c r="H72" s="131"/>
      <c r="I72" s="132"/>
      <c r="J72" s="133"/>
      <c r="K72" s="134"/>
      <c r="L72" s="134">
        <v>5</v>
      </c>
      <c r="M72" s="134"/>
      <c r="N72" s="134"/>
      <c r="O72" s="134"/>
      <c r="P72" s="135"/>
      <c r="Q72" s="136"/>
      <c r="R72" s="134"/>
      <c r="S72" s="134">
        <v>3</v>
      </c>
      <c r="T72" s="134"/>
      <c r="U72" s="134"/>
      <c r="V72" s="134"/>
      <c r="W72" s="132"/>
      <c r="X72" s="133"/>
      <c r="Y72" s="134"/>
      <c r="Z72" s="134">
        <v>3</v>
      </c>
      <c r="AA72" s="134"/>
      <c r="AB72" s="134"/>
      <c r="AC72" s="134"/>
      <c r="AD72" s="135"/>
      <c r="AE72" s="136"/>
      <c r="AF72" s="134"/>
      <c r="AG72" s="134">
        <v>4</v>
      </c>
      <c r="AH72" s="131"/>
      <c r="AI72" s="131"/>
      <c r="AJ72" s="131"/>
      <c r="AK72" s="149"/>
      <c r="AL72" s="136"/>
      <c r="AM72" s="134"/>
      <c r="AN72" s="134"/>
      <c r="AO72" s="131"/>
      <c r="AP72" s="131"/>
      <c r="AQ72" s="131"/>
      <c r="AR72" s="145"/>
      <c r="AS72" s="138"/>
      <c r="AT72" s="139"/>
      <c r="AU72" s="139"/>
      <c r="AV72" s="139"/>
      <c r="AW72" s="139"/>
      <c r="AX72" s="150"/>
      <c r="AY72" s="140"/>
      <c r="AZ72" s="138"/>
      <c r="BA72" s="139"/>
      <c r="BB72" s="139"/>
      <c r="BC72" s="139"/>
      <c r="BD72" s="139"/>
      <c r="BE72" s="150"/>
      <c r="BF72" s="150"/>
      <c r="BG72" s="140"/>
      <c r="BH72" s="138"/>
      <c r="BI72" s="139"/>
      <c r="BJ72" s="139"/>
      <c r="BK72" s="139"/>
      <c r="BL72" s="139"/>
      <c r="BM72" s="150"/>
      <c r="BN72" s="150"/>
      <c r="BO72" s="140"/>
      <c r="BP72" s="138"/>
      <c r="BQ72" s="139"/>
      <c r="BR72" s="139"/>
      <c r="BS72" s="139"/>
      <c r="BT72" s="139"/>
      <c r="BU72" s="150"/>
      <c r="BV72" s="150"/>
      <c r="BW72" s="140"/>
      <c r="BX72" s="151"/>
      <c r="BY72" s="142">
        <f t="shared" si="2"/>
        <v>18</v>
      </c>
      <c r="BZ72" s="143">
        <f t="shared" si="3"/>
        <v>18</v>
      </c>
      <c r="CA72" s="144"/>
    </row>
    <row r="73" spans="1:79">
      <c r="A73" s="127">
        <v>70</v>
      </c>
      <c r="B73" s="128" t="s">
        <v>169</v>
      </c>
      <c r="C73" s="129"/>
      <c r="D73" s="130"/>
      <c r="E73" s="130"/>
      <c r="F73" s="130"/>
      <c r="G73" s="130"/>
      <c r="H73" s="131"/>
      <c r="I73" s="132"/>
      <c r="J73" s="133"/>
      <c r="K73" s="134"/>
      <c r="L73" s="134"/>
      <c r="M73" s="134"/>
      <c r="N73" s="134"/>
      <c r="O73" s="134"/>
      <c r="P73" s="135"/>
      <c r="Q73" s="136"/>
      <c r="R73" s="134"/>
      <c r="S73" s="134"/>
      <c r="T73" s="134"/>
      <c r="U73" s="134"/>
      <c r="V73" s="134"/>
      <c r="W73" s="132"/>
      <c r="X73" s="133"/>
      <c r="Y73" s="134"/>
      <c r="Z73" s="134"/>
      <c r="AA73" s="134"/>
      <c r="AB73" s="134"/>
      <c r="AC73" s="134"/>
      <c r="AD73" s="135"/>
      <c r="AE73" s="136"/>
      <c r="AF73" s="134"/>
      <c r="AG73" s="134"/>
      <c r="AH73" s="134"/>
      <c r="AI73" s="134"/>
      <c r="AJ73" s="134"/>
      <c r="AK73" s="149"/>
      <c r="AL73" s="136"/>
      <c r="AM73" s="134"/>
      <c r="AN73" s="134"/>
      <c r="AO73" s="134"/>
      <c r="AP73" s="134"/>
      <c r="AQ73" s="134"/>
      <c r="AR73" s="145"/>
      <c r="AS73" s="170"/>
      <c r="AT73" s="171"/>
      <c r="AU73" s="171"/>
      <c r="AV73" s="171"/>
      <c r="AW73" s="171"/>
      <c r="AX73" s="172">
        <v>5</v>
      </c>
      <c r="AY73" s="173"/>
      <c r="AZ73" s="170"/>
      <c r="BA73" s="171"/>
      <c r="BB73" s="171">
        <v>13</v>
      </c>
      <c r="BC73" s="171"/>
      <c r="BD73" s="171"/>
      <c r="BE73" s="172"/>
      <c r="BF73" s="172"/>
      <c r="BG73" s="173"/>
      <c r="BH73" s="170"/>
      <c r="BI73" s="171"/>
      <c r="BJ73" s="171"/>
      <c r="BK73" s="171"/>
      <c r="BL73" s="171"/>
      <c r="BM73" s="172"/>
      <c r="BN73" s="172"/>
      <c r="BO73" s="173"/>
      <c r="BP73" s="170"/>
      <c r="BQ73" s="171"/>
      <c r="BR73" s="171"/>
      <c r="BS73" s="171"/>
      <c r="BT73" s="171"/>
      <c r="BU73" s="172"/>
      <c r="BV73" s="172"/>
      <c r="BW73" s="173"/>
      <c r="BX73" s="151"/>
      <c r="BY73" s="142">
        <f t="shared" si="2"/>
        <v>18</v>
      </c>
      <c r="BZ73" s="143">
        <f t="shared" si="3"/>
        <v>18</v>
      </c>
      <c r="CA73" s="144"/>
    </row>
    <row r="74" spans="1:79">
      <c r="A74" s="127">
        <v>71</v>
      </c>
      <c r="B74" s="128" t="s">
        <v>170</v>
      </c>
      <c r="C74" s="129"/>
      <c r="D74" s="130"/>
      <c r="E74" s="134">
        <v>2</v>
      </c>
      <c r="F74" s="134"/>
      <c r="G74" s="134"/>
      <c r="H74" s="131"/>
      <c r="I74" s="132"/>
      <c r="J74" s="133"/>
      <c r="K74" s="134"/>
      <c r="L74" s="134">
        <v>3</v>
      </c>
      <c r="M74" s="134"/>
      <c r="N74" s="134"/>
      <c r="O74" s="134"/>
      <c r="P74" s="135"/>
      <c r="Q74" s="136"/>
      <c r="R74" s="134"/>
      <c r="S74" s="134">
        <v>4</v>
      </c>
      <c r="T74" s="134"/>
      <c r="U74" s="134"/>
      <c r="V74" s="134"/>
      <c r="W74" s="132"/>
      <c r="X74" s="133"/>
      <c r="Y74" s="134"/>
      <c r="Z74" s="134">
        <v>2</v>
      </c>
      <c r="AA74" s="134"/>
      <c r="AB74" s="134"/>
      <c r="AC74" s="134"/>
      <c r="AD74" s="135"/>
      <c r="AE74" s="136"/>
      <c r="AF74" s="134"/>
      <c r="AG74" s="134">
        <v>2</v>
      </c>
      <c r="AH74" s="131"/>
      <c r="AI74" s="131"/>
      <c r="AJ74" s="131"/>
      <c r="AK74" s="149"/>
      <c r="AL74" s="136"/>
      <c r="AM74" s="134"/>
      <c r="AN74" s="134">
        <v>3</v>
      </c>
      <c r="AO74" s="131"/>
      <c r="AP74" s="131"/>
      <c r="AQ74" s="131"/>
      <c r="AR74" s="145"/>
      <c r="AS74" s="138"/>
      <c r="AT74" s="139"/>
      <c r="AU74" s="139"/>
      <c r="AV74" s="139"/>
      <c r="AW74" s="139"/>
      <c r="AX74" s="150"/>
      <c r="AY74" s="140"/>
      <c r="AZ74" s="138"/>
      <c r="BA74" s="139"/>
      <c r="BB74" s="139">
        <v>1</v>
      </c>
      <c r="BC74" s="139"/>
      <c r="BD74" s="139"/>
      <c r="BE74" s="150"/>
      <c r="BF74" s="150"/>
      <c r="BG74" s="140"/>
      <c r="BH74" s="138"/>
      <c r="BI74" s="139"/>
      <c r="BJ74" s="139"/>
      <c r="BK74" s="139"/>
      <c r="BL74" s="139"/>
      <c r="BM74" s="150"/>
      <c r="BN74" s="150"/>
      <c r="BO74" s="140"/>
      <c r="BP74" s="138"/>
      <c r="BQ74" s="139"/>
      <c r="BR74" s="139"/>
      <c r="BS74" s="139"/>
      <c r="BT74" s="139"/>
      <c r="BU74" s="150"/>
      <c r="BV74" s="150"/>
      <c r="BW74" s="140"/>
      <c r="BX74" s="151"/>
      <c r="BY74" s="142">
        <f t="shared" si="2"/>
        <v>17</v>
      </c>
      <c r="BZ74" s="143">
        <f t="shared" si="3"/>
        <v>17</v>
      </c>
      <c r="CA74" s="144"/>
    </row>
    <row r="75" spans="1:79">
      <c r="A75" s="127">
        <v>72</v>
      </c>
      <c r="B75" s="128" t="s">
        <v>171</v>
      </c>
      <c r="C75" s="129"/>
      <c r="D75" s="130"/>
      <c r="E75" s="130"/>
      <c r="F75" s="130"/>
      <c r="G75" s="130"/>
      <c r="H75" s="131">
        <v>3</v>
      </c>
      <c r="I75" s="145"/>
      <c r="J75" s="146"/>
      <c r="K75" s="131"/>
      <c r="L75" s="131"/>
      <c r="M75" s="131"/>
      <c r="N75" s="131"/>
      <c r="O75" s="131">
        <v>5</v>
      </c>
      <c r="P75" s="147"/>
      <c r="Q75" s="148"/>
      <c r="R75" s="131"/>
      <c r="S75" s="131"/>
      <c r="T75" s="131"/>
      <c r="U75" s="131"/>
      <c r="V75" s="131">
        <v>3</v>
      </c>
      <c r="W75" s="145"/>
      <c r="X75" s="146"/>
      <c r="Y75" s="131"/>
      <c r="Z75" s="131"/>
      <c r="AA75" s="131"/>
      <c r="AB75" s="131"/>
      <c r="AC75" s="131">
        <v>2</v>
      </c>
      <c r="AD75" s="147"/>
      <c r="AE75" s="148"/>
      <c r="AF75" s="131"/>
      <c r="AG75" s="131"/>
      <c r="AH75" s="131"/>
      <c r="AI75" s="131"/>
      <c r="AJ75" s="131"/>
      <c r="AK75" s="149"/>
      <c r="AL75" s="148"/>
      <c r="AM75" s="131"/>
      <c r="AN75" s="131"/>
      <c r="AO75" s="131"/>
      <c r="AP75" s="131"/>
      <c r="AQ75" s="131">
        <v>3</v>
      </c>
      <c r="AR75" s="145"/>
      <c r="AS75" s="138"/>
      <c r="AT75" s="139"/>
      <c r="AU75" s="139"/>
      <c r="AV75" s="139"/>
      <c r="AW75" s="139"/>
      <c r="AX75" s="150"/>
      <c r="AY75" s="140"/>
      <c r="AZ75" s="138"/>
      <c r="BA75" s="139"/>
      <c r="BB75" s="139"/>
      <c r="BC75" s="139"/>
      <c r="BD75" s="139"/>
      <c r="BE75" s="150"/>
      <c r="BF75" s="150"/>
      <c r="BG75" s="140"/>
      <c r="BH75" s="138"/>
      <c r="BI75" s="139"/>
      <c r="BJ75" s="139"/>
      <c r="BK75" s="139"/>
      <c r="BL75" s="139"/>
      <c r="BM75" s="150"/>
      <c r="BN75" s="150"/>
      <c r="BO75" s="140"/>
      <c r="BP75" s="138"/>
      <c r="BQ75" s="139"/>
      <c r="BR75" s="139"/>
      <c r="BS75" s="139"/>
      <c r="BT75" s="139"/>
      <c r="BU75" s="150"/>
      <c r="BV75" s="150"/>
      <c r="BW75" s="140"/>
      <c r="BX75" s="151"/>
      <c r="BY75" s="142">
        <f t="shared" si="2"/>
        <v>16</v>
      </c>
      <c r="BZ75" s="143">
        <f t="shared" si="3"/>
        <v>16</v>
      </c>
      <c r="CA75" s="144"/>
    </row>
    <row r="76" spans="1:79">
      <c r="A76" s="127">
        <v>73</v>
      </c>
      <c r="B76" s="128" t="s">
        <v>112</v>
      </c>
      <c r="C76" s="129"/>
      <c r="D76" s="130"/>
      <c r="E76" s="130"/>
      <c r="F76" s="130"/>
      <c r="G76" s="130"/>
      <c r="H76" s="131"/>
      <c r="I76" s="145"/>
      <c r="J76" s="146"/>
      <c r="K76" s="131"/>
      <c r="L76" s="131"/>
      <c r="M76" s="131"/>
      <c r="N76" s="131"/>
      <c r="O76" s="131"/>
      <c r="P76" s="147"/>
      <c r="Q76" s="148"/>
      <c r="R76" s="131"/>
      <c r="S76" s="131"/>
      <c r="T76" s="131"/>
      <c r="U76" s="131"/>
      <c r="V76" s="131"/>
      <c r="W76" s="145"/>
      <c r="X76" s="146"/>
      <c r="Y76" s="131"/>
      <c r="Z76" s="131"/>
      <c r="AA76" s="131"/>
      <c r="AB76" s="131"/>
      <c r="AC76" s="131"/>
      <c r="AD76" s="147"/>
      <c r="AE76" s="148"/>
      <c r="AF76" s="131"/>
      <c r="AG76" s="131"/>
      <c r="AH76" s="131"/>
      <c r="AI76" s="131"/>
      <c r="AJ76" s="131">
        <v>2</v>
      </c>
      <c r="AK76" s="149"/>
      <c r="AL76" s="148"/>
      <c r="AM76" s="131"/>
      <c r="AN76" s="131"/>
      <c r="AO76" s="131"/>
      <c r="AP76" s="131"/>
      <c r="AQ76" s="131"/>
      <c r="AR76" s="145"/>
      <c r="AS76" s="138"/>
      <c r="AT76" s="139"/>
      <c r="AU76" s="139"/>
      <c r="AV76" s="139"/>
      <c r="AW76" s="139"/>
      <c r="AX76" s="150"/>
      <c r="AY76" s="140"/>
      <c r="AZ76" s="138"/>
      <c r="BA76" s="139"/>
      <c r="BB76" s="139"/>
      <c r="BC76" s="139"/>
      <c r="BD76" s="139"/>
      <c r="BE76" s="150"/>
      <c r="BF76" s="150"/>
      <c r="BG76" s="140"/>
      <c r="BH76" s="138"/>
      <c r="BI76" s="139"/>
      <c r="BJ76" s="139"/>
      <c r="BK76" s="139">
        <v>14</v>
      </c>
      <c r="BL76" s="139"/>
      <c r="BM76" s="150"/>
      <c r="BN76" s="150"/>
      <c r="BO76" s="140"/>
      <c r="BP76" s="138"/>
      <c r="BQ76" s="139"/>
      <c r="BR76" s="139"/>
      <c r="BS76" s="139"/>
      <c r="BT76" s="139"/>
      <c r="BU76" s="150"/>
      <c r="BV76" s="150"/>
      <c r="BW76" s="140"/>
      <c r="BX76" s="151"/>
      <c r="BY76" s="142">
        <f t="shared" si="2"/>
        <v>16</v>
      </c>
      <c r="BZ76" s="143">
        <f t="shared" si="3"/>
        <v>16</v>
      </c>
      <c r="CA76" s="144"/>
    </row>
    <row r="77" spans="1:79">
      <c r="A77" s="127">
        <v>74</v>
      </c>
      <c r="B77" s="128" t="s">
        <v>172</v>
      </c>
      <c r="C77" s="129"/>
      <c r="D77" s="130"/>
      <c r="E77" s="130"/>
      <c r="F77" s="134">
        <v>6</v>
      </c>
      <c r="G77" s="134"/>
      <c r="H77" s="131"/>
      <c r="I77" s="132"/>
      <c r="J77" s="133"/>
      <c r="K77" s="134"/>
      <c r="L77" s="134"/>
      <c r="M77" s="134">
        <v>4</v>
      </c>
      <c r="N77" s="134"/>
      <c r="O77" s="134"/>
      <c r="P77" s="135"/>
      <c r="Q77" s="136"/>
      <c r="R77" s="134"/>
      <c r="S77" s="134"/>
      <c r="T77" s="134">
        <v>2</v>
      </c>
      <c r="U77" s="134"/>
      <c r="V77" s="134"/>
      <c r="W77" s="132"/>
      <c r="X77" s="133"/>
      <c r="Y77" s="134"/>
      <c r="Z77" s="134"/>
      <c r="AA77" s="134">
        <v>1</v>
      </c>
      <c r="AB77" s="134"/>
      <c r="AC77" s="134"/>
      <c r="AD77" s="135"/>
      <c r="AE77" s="136"/>
      <c r="AF77" s="134"/>
      <c r="AG77" s="134"/>
      <c r="AH77" s="134">
        <v>1</v>
      </c>
      <c r="AI77" s="131"/>
      <c r="AJ77" s="131"/>
      <c r="AK77" s="149"/>
      <c r="AL77" s="136"/>
      <c r="AM77" s="134"/>
      <c r="AN77" s="134"/>
      <c r="AO77" s="134">
        <v>1</v>
      </c>
      <c r="AP77" s="131"/>
      <c r="AQ77" s="131"/>
      <c r="AR77" s="145"/>
      <c r="AS77" s="138"/>
      <c r="AT77" s="139"/>
      <c r="AU77" s="139"/>
      <c r="AV77" s="139"/>
      <c r="AW77" s="139"/>
      <c r="AX77" s="150"/>
      <c r="AY77" s="140"/>
      <c r="AZ77" s="138"/>
      <c r="BA77" s="139"/>
      <c r="BB77" s="139"/>
      <c r="BC77" s="139"/>
      <c r="BD77" s="139"/>
      <c r="BE77" s="150"/>
      <c r="BF77" s="150"/>
      <c r="BG77" s="140"/>
      <c r="BH77" s="138"/>
      <c r="BI77" s="139"/>
      <c r="BJ77" s="139"/>
      <c r="BK77" s="139"/>
      <c r="BL77" s="139"/>
      <c r="BM77" s="150"/>
      <c r="BN77" s="150"/>
      <c r="BO77" s="140"/>
      <c r="BP77" s="138"/>
      <c r="BQ77" s="139"/>
      <c r="BR77" s="139"/>
      <c r="BS77" s="139"/>
      <c r="BT77" s="139"/>
      <c r="BU77" s="150"/>
      <c r="BV77" s="150"/>
      <c r="BW77" s="140"/>
      <c r="BX77" s="151"/>
      <c r="BY77" s="142">
        <f t="shared" si="2"/>
        <v>15</v>
      </c>
      <c r="BZ77" s="143">
        <f t="shared" si="3"/>
        <v>15</v>
      </c>
      <c r="CA77" s="144"/>
    </row>
    <row r="78" spans="1:79">
      <c r="A78" s="127">
        <v>75</v>
      </c>
      <c r="B78" s="128" t="s">
        <v>173</v>
      </c>
      <c r="C78" s="129"/>
      <c r="D78" s="130"/>
      <c r="E78" s="130"/>
      <c r="F78" s="130"/>
      <c r="G78" s="130"/>
      <c r="H78" s="131"/>
      <c r="I78" s="132"/>
      <c r="J78" s="133"/>
      <c r="K78" s="134"/>
      <c r="L78" s="134"/>
      <c r="M78" s="134"/>
      <c r="N78" s="134"/>
      <c r="O78" s="134"/>
      <c r="P78" s="135"/>
      <c r="Q78" s="136"/>
      <c r="R78" s="134"/>
      <c r="S78" s="134"/>
      <c r="T78" s="134"/>
      <c r="U78" s="134"/>
      <c r="V78" s="134"/>
      <c r="W78" s="132"/>
      <c r="X78" s="133"/>
      <c r="Y78" s="134"/>
      <c r="Z78" s="134"/>
      <c r="AA78" s="134"/>
      <c r="AB78" s="134"/>
      <c r="AC78" s="134"/>
      <c r="AD78" s="135"/>
      <c r="AE78" s="136"/>
      <c r="AF78" s="134"/>
      <c r="AG78" s="134"/>
      <c r="AH78" s="134"/>
      <c r="AI78" s="134"/>
      <c r="AJ78" s="134"/>
      <c r="AK78" s="149"/>
      <c r="AL78" s="136"/>
      <c r="AM78" s="134"/>
      <c r="AN78" s="134"/>
      <c r="AO78" s="134"/>
      <c r="AP78" s="134"/>
      <c r="AQ78" s="134"/>
      <c r="AR78" s="145"/>
      <c r="AS78" s="170"/>
      <c r="AT78" s="171"/>
      <c r="AU78" s="171"/>
      <c r="AV78" s="171"/>
      <c r="AW78" s="171"/>
      <c r="AX78" s="172">
        <v>4</v>
      </c>
      <c r="AY78" s="173"/>
      <c r="AZ78" s="170"/>
      <c r="BA78" s="171"/>
      <c r="BB78" s="171"/>
      <c r="BC78" s="171"/>
      <c r="BD78" s="171"/>
      <c r="BE78" s="172"/>
      <c r="BF78" s="172"/>
      <c r="BG78" s="173"/>
      <c r="BH78" s="170"/>
      <c r="BI78" s="171"/>
      <c r="BJ78" s="171"/>
      <c r="BK78" s="171">
        <v>5</v>
      </c>
      <c r="BL78" s="171"/>
      <c r="BM78" s="172">
        <v>6</v>
      </c>
      <c r="BN78" s="172"/>
      <c r="BO78" s="173"/>
      <c r="BP78" s="170"/>
      <c r="BQ78" s="171"/>
      <c r="BR78" s="171"/>
      <c r="BS78" s="171"/>
      <c r="BT78" s="171"/>
      <c r="BU78" s="172"/>
      <c r="BV78" s="172"/>
      <c r="BW78" s="173"/>
      <c r="BX78" s="151"/>
      <c r="BY78" s="142">
        <f t="shared" si="2"/>
        <v>15</v>
      </c>
      <c r="BZ78" s="143">
        <f t="shared" si="3"/>
        <v>15</v>
      </c>
      <c r="CA78" s="144"/>
    </row>
    <row r="79" spans="1:79">
      <c r="A79" s="127">
        <v>76</v>
      </c>
      <c r="B79" s="128" t="s">
        <v>174</v>
      </c>
      <c r="C79" s="167"/>
      <c r="D79" s="134"/>
      <c r="E79" s="134"/>
      <c r="F79" s="134"/>
      <c r="G79" s="134"/>
      <c r="H79" s="131"/>
      <c r="I79" s="132"/>
      <c r="J79" s="133"/>
      <c r="K79" s="134"/>
      <c r="L79" s="134"/>
      <c r="M79" s="134"/>
      <c r="N79" s="134"/>
      <c r="O79" s="134"/>
      <c r="P79" s="135"/>
      <c r="Q79" s="136"/>
      <c r="R79" s="134"/>
      <c r="S79" s="134"/>
      <c r="T79" s="134"/>
      <c r="U79" s="134"/>
      <c r="V79" s="134"/>
      <c r="W79" s="132"/>
      <c r="X79" s="133"/>
      <c r="Y79" s="134"/>
      <c r="Z79" s="134"/>
      <c r="AA79" s="134"/>
      <c r="AB79" s="134"/>
      <c r="AC79" s="134"/>
      <c r="AD79" s="135"/>
      <c r="AE79" s="136"/>
      <c r="AF79" s="134"/>
      <c r="AG79" s="134"/>
      <c r="AH79" s="134"/>
      <c r="AI79" s="134"/>
      <c r="AJ79" s="134"/>
      <c r="AK79" s="137"/>
      <c r="AL79" s="136"/>
      <c r="AM79" s="134"/>
      <c r="AN79" s="134"/>
      <c r="AO79" s="134"/>
      <c r="AP79" s="134"/>
      <c r="AQ79" s="134"/>
      <c r="AR79" s="132"/>
      <c r="AS79" s="138"/>
      <c r="AT79" s="139"/>
      <c r="AU79" s="139"/>
      <c r="AV79" s="139"/>
      <c r="AW79" s="139"/>
      <c r="AX79" s="139"/>
      <c r="AY79" s="140">
        <v>5</v>
      </c>
      <c r="AZ79" s="138"/>
      <c r="BA79" s="139"/>
      <c r="BB79" s="139"/>
      <c r="BC79" s="139"/>
      <c r="BD79" s="139"/>
      <c r="BE79" s="139"/>
      <c r="BF79" s="139"/>
      <c r="BG79" s="140">
        <v>5</v>
      </c>
      <c r="BH79" s="138"/>
      <c r="BI79" s="139"/>
      <c r="BJ79" s="139"/>
      <c r="BK79" s="139"/>
      <c r="BL79" s="139"/>
      <c r="BM79" s="139"/>
      <c r="BN79" s="139"/>
      <c r="BO79" s="140">
        <v>5</v>
      </c>
      <c r="BP79" s="138"/>
      <c r="BQ79" s="139"/>
      <c r="BR79" s="139"/>
      <c r="BS79" s="139"/>
      <c r="BT79" s="139"/>
      <c r="BU79" s="139"/>
      <c r="BV79" s="139"/>
      <c r="BW79" s="140"/>
      <c r="BX79" s="151"/>
      <c r="BY79" s="142">
        <f t="shared" si="2"/>
        <v>15</v>
      </c>
      <c r="BZ79" s="143">
        <f t="shared" si="3"/>
        <v>15</v>
      </c>
      <c r="CA79" s="174"/>
    </row>
    <row r="80" spans="1:79">
      <c r="A80" s="127">
        <v>77</v>
      </c>
      <c r="B80" s="128" t="s">
        <v>175</v>
      </c>
      <c r="C80" s="129"/>
      <c r="D80" s="134"/>
      <c r="E80" s="134"/>
      <c r="F80" s="134"/>
      <c r="G80" s="134"/>
      <c r="H80" s="131"/>
      <c r="I80" s="132"/>
      <c r="J80" s="133">
        <v>3</v>
      </c>
      <c r="K80" s="134"/>
      <c r="L80" s="134">
        <v>4</v>
      </c>
      <c r="M80" s="134">
        <v>1</v>
      </c>
      <c r="N80" s="134"/>
      <c r="O80" s="134"/>
      <c r="P80" s="135">
        <v>2</v>
      </c>
      <c r="Q80" s="136"/>
      <c r="R80" s="134"/>
      <c r="S80" s="134"/>
      <c r="T80" s="134"/>
      <c r="U80" s="134"/>
      <c r="V80" s="134"/>
      <c r="W80" s="132"/>
      <c r="X80" s="133"/>
      <c r="Y80" s="134"/>
      <c r="Z80" s="134"/>
      <c r="AA80" s="134"/>
      <c r="AB80" s="134"/>
      <c r="AC80" s="134"/>
      <c r="AD80" s="135"/>
      <c r="AE80" s="136"/>
      <c r="AF80" s="134"/>
      <c r="AG80" s="134"/>
      <c r="AH80" s="134"/>
      <c r="AI80" s="131"/>
      <c r="AJ80" s="131"/>
      <c r="AK80" s="149"/>
      <c r="AL80" s="136"/>
      <c r="AM80" s="134"/>
      <c r="AN80" s="134"/>
      <c r="AO80" s="134"/>
      <c r="AP80" s="131"/>
      <c r="AQ80" s="131"/>
      <c r="AR80" s="145"/>
      <c r="AS80" s="138"/>
      <c r="AT80" s="139"/>
      <c r="AU80" s="139"/>
      <c r="AV80" s="139"/>
      <c r="AW80" s="139"/>
      <c r="AX80" s="150"/>
      <c r="AY80" s="140"/>
      <c r="AZ80" s="138">
        <v>5</v>
      </c>
      <c r="BA80" s="139"/>
      <c r="BB80" s="139"/>
      <c r="BC80" s="139"/>
      <c r="BD80" s="139"/>
      <c r="BE80" s="150"/>
      <c r="BF80" s="150"/>
      <c r="BG80" s="140"/>
      <c r="BH80" s="138"/>
      <c r="BI80" s="139"/>
      <c r="BJ80" s="139"/>
      <c r="BK80" s="139"/>
      <c r="BL80" s="139"/>
      <c r="BM80" s="150"/>
      <c r="BN80" s="150"/>
      <c r="BO80" s="140"/>
      <c r="BP80" s="138"/>
      <c r="BQ80" s="139"/>
      <c r="BR80" s="139"/>
      <c r="BS80" s="139"/>
      <c r="BT80" s="139"/>
      <c r="BU80" s="150"/>
      <c r="BV80" s="150"/>
      <c r="BW80" s="140"/>
      <c r="BX80" s="151"/>
      <c r="BY80" s="142">
        <f t="shared" si="2"/>
        <v>15</v>
      </c>
      <c r="BZ80" s="143">
        <f t="shared" si="3"/>
        <v>15</v>
      </c>
      <c r="CA80" s="144"/>
    </row>
    <row r="81" spans="1:79">
      <c r="A81" s="127">
        <v>78</v>
      </c>
      <c r="B81" s="128" t="s">
        <v>176</v>
      </c>
      <c r="C81" s="129"/>
      <c r="D81" s="130"/>
      <c r="E81" s="134"/>
      <c r="F81" s="134"/>
      <c r="G81" s="134"/>
      <c r="H81" s="131"/>
      <c r="I81" s="132"/>
      <c r="J81" s="133"/>
      <c r="K81" s="134"/>
      <c r="L81" s="134"/>
      <c r="M81" s="134"/>
      <c r="N81" s="134"/>
      <c r="O81" s="134"/>
      <c r="P81" s="135"/>
      <c r="Q81" s="136"/>
      <c r="R81" s="134"/>
      <c r="S81" s="134"/>
      <c r="T81" s="134"/>
      <c r="U81" s="134"/>
      <c r="V81" s="134"/>
      <c r="W81" s="132"/>
      <c r="X81" s="133"/>
      <c r="Y81" s="134"/>
      <c r="Z81" s="134"/>
      <c r="AA81" s="134"/>
      <c r="AB81" s="134"/>
      <c r="AC81" s="134"/>
      <c r="AD81" s="135"/>
      <c r="AE81" s="136"/>
      <c r="AF81" s="134"/>
      <c r="AG81" s="134"/>
      <c r="AH81" s="131"/>
      <c r="AI81" s="131"/>
      <c r="AJ81" s="131"/>
      <c r="AK81" s="149"/>
      <c r="AL81" s="136"/>
      <c r="AM81" s="134"/>
      <c r="AN81" s="134"/>
      <c r="AO81" s="131"/>
      <c r="AP81" s="131"/>
      <c r="AQ81" s="131"/>
      <c r="AR81" s="145"/>
      <c r="AS81" s="138"/>
      <c r="AT81" s="139"/>
      <c r="AU81" s="139"/>
      <c r="AV81" s="139"/>
      <c r="AW81" s="139"/>
      <c r="AX81" s="150"/>
      <c r="AY81" s="140"/>
      <c r="AZ81" s="138"/>
      <c r="BA81" s="139"/>
      <c r="BB81" s="139">
        <v>6</v>
      </c>
      <c r="BC81" s="139"/>
      <c r="BD81" s="139"/>
      <c r="BE81" s="150"/>
      <c r="BF81" s="150"/>
      <c r="BG81" s="140"/>
      <c r="BH81" s="138"/>
      <c r="BI81" s="139"/>
      <c r="BJ81" s="139">
        <v>8</v>
      </c>
      <c r="BK81" s="139"/>
      <c r="BL81" s="139"/>
      <c r="BM81" s="150"/>
      <c r="BN81" s="150"/>
      <c r="BO81" s="140"/>
      <c r="BP81" s="138"/>
      <c r="BQ81" s="139"/>
      <c r="BR81" s="139"/>
      <c r="BS81" s="139"/>
      <c r="BT81" s="139"/>
      <c r="BU81" s="150"/>
      <c r="BV81" s="150"/>
      <c r="BW81" s="140"/>
      <c r="BX81" s="169"/>
      <c r="BY81" s="142">
        <f t="shared" si="2"/>
        <v>14</v>
      </c>
      <c r="BZ81" s="143">
        <f t="shared" si="3"/>
        <v>14</v>
      </c>
      <c r="CA81" s="144"/>
    </row>
    <row r="82" spans="1:79">
      <c r="A82" s="127">
        <v>79</v>
      </c>
      <c r="B82" s="128" t="s">
        <v>111</v>
      </c>
      <c r="C82" s="129"/>
      <c r="D82" s="130"/>
      <c r="E82" s="130"/>
      <c r="F82" s="130"/>
      <c r="G82" s="130"/>
      <c r="H82" s="131"/>
      <c r="I82" s="145"/>
      <c r="J82" s="146"/>
      <c r="K82" s="131"/>
      <c r="L82" s="131"/>
      <c r="M82" s="131"/>
      <c r="N82" s="131"/>
      <c r="O82" s="131"/>
      <c r="P82" s="147"/>
      <c r="Q82" s="148"/>
      <c r="R82" s="131"/>
      <c r="S82" s="131"/>
      <c r="T82" s="131"/>
      <c r="U82" s="131"/>
      <c r="V82" s="131"/>
      <c r="W82" s="145"/>
      <c r="X82" s="146"/>
      <c r="Y82" s="131"/>
      <c r="Z82" s="131"/>
      <c r="AA82" s="131"/>
      <c r="AB82" s="131"/>
      <c r="AC82" s="131"/>
      <c r="AD82" s="147"/>
      <c r="AE82" s="148"/>
      <c r="AF82" s="131"/>
      <c r="AG82" s="131"/>
      <c r="AH82" s="131"/>
      <c r="AI82" s="131"/>
      <c r="AJ82" s="131"/>
      <c r="AK82" s="149"/>
      <c r="AL82" s="148"/>
      <c r="AM82" s="131"/>
      <c r="AN82" s="131"/>
      <c r="AO82" s="131"/>
      <c r="AP82" s="131"/>
      <c r="AQ82" s="131"/>
      <c r="AR82" s="145"/>
      <c r="AS82" s="138"/>
      <c r="AT82" s="139"/>
      <c r="AU82" s="139"/>
      <c r="AV82" s="139"/>
      <c r="AW82" s="139"/>
      <c r="AX82" s="150"/>
      <c r="AY82" s="140"/>
      <c r="AZ82" s="138"/>
      <c r="BA82" s="139"/>
      <c r="BB82" s="139"/>
      <c r="BC82" s="139"/>
      <c r="BD82" s="139"/>
      <c r="BE82" s="150"/>
      <c r="BF82" s="150"/>
      <c r="BG82" s="140"/>
      <c r="BH82" s="138"/>
      <c r="BI82" s="139"/>
      <c r="BJ82" s="139"/>
      <c r="BK82" s="139">
        <v>14</v>
      </c>
      <c r="BL82" s="139"/>
      <c r="BM82" s="150"/>
      <c r="BN82" s="150"/>
      <c r="BO82" s="140"/>
      <c r="BP82" s="138"/>
      <c r="BQ82" s="139"/>
      <c r="BR82" s="139"/>
      <c r="BS82" s="139"/>
      <c r="BT82" s="139"/>
      <c r="BU82" s="150"/>
      <c r="BV82" s="150"/>
      <c r="BW82" s="140"/>
      <c r="BX82" s="151"/>
      <c r="BY82" s="142">
        <f t="shared" si="2"/>
        <v>14</v>
      </c>
      <c r="BZ82" s="143">
        <f t="shared" si="3"/>
        <v>14</v>
      </c>
      <c r="CA82" s="144"/>
    </row>
    <row r="83" spans="1:79">
      <c r="A83" s="127">
        <v>80</v>
      </c>
      <c r="B83" s="128" t="s">
        <v>24</v>
      </c>
      <c r="C83" s="129"/>
      <c r="D83" s="130"/>
      <c r="E83" s="130"/>
      <c r="F83" s="130"/>
      <c r="G83" s="130"/>
      <c r="H83" s="131"/>
      <c r="I83" s="145"/>
      <c r="J83" s="146"/>
      <c r="K83" s="131"/>
      <c r="L83" s="131"/>
      <c r="M83" s="131"/>
      <c r="N83" s="131"/>
      <c r="O83" s="131"/>
      <c r="P83" s="147"/>
      <c r="Q83" s="148"/>
      <c r="R83" s="131"/>
      <c r="S83" s="131"/>
      <c r="T83" s="131"/>
      <c r="U83" s="131"/>
      <c r="V83" s="131"/>
      <c r="W83" s="145"/>
      <c r="X83" s="146"/>
      <c r="Y83" s="131"/>
      <c r="Z83" s="131"/>
      <c r="AA83" s="131"/>
      <c r="AB83" s="131"/>
      <c r="AC83" s="131"/>
      <c r="AD83" s="147"/>
      <c r="AE83" s="148"/>
      <c r="AF83" s="131"/>
      <c r="AG83" s="131"/>
      <c r="AH83" s="131"/>
      <c r="AI83" s="131"/>
      <c r="AJ83" s="131">
        <v>5</v>
      </c>
      <c r="AK83" s="149"/>
      <c r="AL83" s="148"/>
      <c r="AM83" s="131"/>
      <c r="AN83" s="131"/>
      <c r="AO83" s="131"/>
      <c r="AP83" s="131"/>
      <c r="AQ83" s="131"/>
      <c r="AR83" s="145"/>
      <c r="AS83" s="138"/>
      <c r="AT83" s="139">
        <v>3</v>
      </c>
      <c r="AU83" s="139"/>
      <c r="AV83" s="139">
        <v>5</v>
      </c>
      <c r="AW83" s="139"/>
      <c r="AX83" s="150"/>
      <c r="AY83" s="140"/>
      <c r="AZ83" s="138"/>
      <c r="BA83" s="139">
        <v>1</v>
      </c>
      <c r="BB83" s="139"/>
      <c r="BC83" s="139"/>
      <c r="BD83" s="139"/>
      <c r="BE83" s="150"/>
      <c r="BF83" s="150"/>
      <c r="BG83" s="140"/>
      <c r="BH83" s="138"/>
      <c r="BI83" s="139"/>
      <c r="BJ83" s="139"/>
      <c r="BK83" s="139"/>
      <c r="BL83" s="139"/>
      <c r="BM83" s="150"/>
      <c r="BN83" s="150"/>
      <c r="BO83" s="140"/>
      <c r="BP83" s="138"/>
      <c r="BQ83" s="139"/>
      <c r="BR83" s="139"/>
      <c r="BS83" s="139"/>
      <c r="BT83" s="139"/>
      <c r="BU83" s="150"/>
      <c r="BV83" s="150"/>
      <c r="BW83" s="140"/>
      <c r="BX83" s="151"/>
      <c r="BY83" s="142">
        <f t="shared" si="2"/>
        <v>14</v>
      </c>
      <c r="BZ83" s="143">
        <f t="shared" si="3"/>
        <v>14</v>
      </c>
      <c r="CA83" s="144"/>
    </row>
    <row r="84" spans="1:79">
      <c r="A84" s="127">
        <v>81</v>
      </c>
      <c r="B84" s="128" t="s">
        <v>177</v>
      </c>
      <c r="C84" s="129"/>
      <c r="D84" s="130"/>
      <c r="E84" s="130"/>
      <c r="F84" s="130"/>
      <c r="G84" s="130"/>
      <c r="H84" s="131"/>
      <c r="I84" s="132"/>
      <c r="J84" s="133"/>
      <c r="K84" s="134"/>
      <c r="L84" s="134"/>
      <c r="M84" s="134"/>
      <c r="N84" s="134"/>
      <c r="O84" s="134"/>
      <c r="P84" s="135"/>
      <c r="Q84" s="136"/>
      <c r="R84" s="134"/>
      <c r="S84" s="134"/>
      <c r="T84" s="134"/>
      <c r="U84" s="134"/>
      <c r="V84" s="134"/>
      <c r="W84" s="132"/>
      <c r="X84" s="133"/>
      <c r="Y84" s="134"/>
      <c r="Z84" s="134"/>
      <c r="AA84" s="134"/>
      <c r="AB84" s="134"/>
      <c r="AC84" s="134"/>
      <c r="AD84" s="135"/>
      <c r="AE84" s="136"/>
      <c r="AF84" s="134"/>
      <c r="AG84" s="134"/>
      <c r="AH84" s="134"/>
      <c r="AI84" s="134"/>
      <c r="AJ84" s="134"/>
      <c r="AK84" s="137"/>
      <c r="AL84" s="136">
        <v>6</v>
      </c>
      <c r="AM84" s="134"/>
      <c r="AN84" s="134"/>
      <c r="AO84" s="134">
        <v>6</v>
      </c>
      <c r="AP84" s="134"/>
      <c r="AQ84" s="134"/>
      <c r="AR84" s="132"/>
      <c r="AS84" s="138"/>
      <c r="AT84" s="139"/>
      <c r="AU84" s="139"/>
      <c r="AV84" s="139"/>
      <c r="AW84" s="139"/>
      <c r="AX84" s="139"/>
      <c r="AY84" s="140"/>
      <c r="AZ84" s="138"/>
      <c r="BA84" s="139"/>
      <c r="BB84" s="139"/>
      <c r="BC84" s="139"/>
      <c r="BD84" s="139">
        <v>2</v>
      </c>
      <c r="BE84" s="139"/>
      <c r="BF84" s="139"/>
      <c r="BG84" s="140"/>
      <c r="BH84" s="138"/>
      <c r="BI84" s="139"/>
      <c r="BJ84" s="139"/>
      <c r="BK84" s="139"/>
      <c r="BL84" s="139"/>
      <c r="BM84" s="139"/>
      <c r="BN84" s="139"/>
      <c r="BO84" s="140"/>
      <c r="BP84" s="138"/>
      <c r="BQ84" s="139"/>
      <c r="BR84" s="139"/>
      <c r="BS84" s="139"/>
      <c r="BT84" s="139"/>
      <c r="BU84" s="139"/>
      <c r="BV84" s="139"/>
      <c r="BW84" s="140"/>
      <c r="BX84" s="151"/>
      <c r="BY84" s="142">
        <f t="shared" si="2"/>
        <v>14</v>
      </c>
      <c r="BZ84" s="143">
        <f t="shared" si="3"/>
        <v>14</v>
      </c>
      <c r="CA84" s="144"/>
    </row>
    <row r="85" spans="1:79">
      <c r="A85" s="127">
        <v>82</v>
      </c>
      <c r="B85" s="128" t="s">
        <v>178</v>
      </c>
      <c r="C85" s="129"/>
      <c r="D85" s="130"/>
      <c r="E85" s="134">
        <v>2</v>
      </c>
      <c r="F85" s="134"/>
      <c r="G85" s="134"/>
      <c r="H85" s="131"/>
      <c r="I85" s="132"/>
      <c r="J85" s="133"/>
      <c r="K85" s="134"/>
      <c r="L85" s="134">
        <v>3</v>
      </c>
      <c r="M85" s="134"/>
      <c r="N85" s="134"/>
      <c r="O85" s="134"/>
      <c r="P85" s="135"/>
      <c r="Q85" s="136"/>
      <c r="R85" s="134"/>
      <c r="S85" s="134">
        <v>4</v>
      </c>
      <c r="T85" s="134"/>
      <c r="U85" s="134"/>
      <c r="V85" s="134"/>
      <c r="W85" s="132"/>
      <c r="X85" s="133"/>
      <c r="Y85" s="134"/>
      <c r="Z85" s="134"/>
      <c r="AA85" s="134"/>
      <c r="AB85" s="134"/>
      <c r="AC85" s="134"/>
      <c r="AD85" s="135"/>
      <c r="AE85" s="136"/>
      <c r="AF85" s="134"/>
      <c r="AG85" s="134">
        <v>2</v>
      </c>
      <c r="AH85" s="131"/>
      <c r="AI85" s="131"/>
      <c r="AJ85" s="131"/>
      <c r="AK85" s="149"/>
      <c r="AL85" s="136"/>
      <c r="AM85" s="134"/>
      <c r="AN85" s="134">
        <v>3</v>
      </c>
      <c r="AO85" s="131"/>
      <c r="AP85" s="131"/>
      <c r="AQ85" s="131"/>
      <c r="AR85" s="145"/>
      <c r="AS85" s="138"/>
      <c r="AT85" s="139"/>
      <c r="AU85" s="139"/>
      <c r="AV85" s="139"/>
      <c r="AW85" s="139"/>
      <c r="AX85" s="150"/>
      <c r="AY85" s="140"/>
      <c r="AZ85" s="138"/>
      <c r="BA85" s="139"/>
      <c r="BB85" s="139"/>
      <c r="BC85" s="139"/>
      <c r="BD85" s="139"/>
      <c r="BE85" s="150"/>
      <c r="BF85" s="150"/>
      <c r="BG85" s="140"/>
      <c r="BH85" s="138"/>
      <c r="BI85" s="139"/>
      <c r="BJ85" s="139"/>
      <c r="BK85" s="139"/>
      <c r="BL85" s="139"/>
      <c r="BM85" s="150"/>
      <c r="BN85" s="150"/>
      <c r="BO85" s="140"/>
      <c r="BP85" s="138"/>
      <c r="BQ85" s="139"/>
      <c r="BR85" s="139"/>
      <c r="BS85" s="139"/>
      <c r="BT85" s="139"/>
      <c r="BU85" s="150"/>
      <c r="BV85" s="150"/>
      <c r="BW85" s="140"/>
      <c r="BX85" s="151"/>
      <c r="BY85" s="142">
        <f t="shared" si="2"/>
        <v>14</v>
      </c>
      <c r="BZ85" s="143">
        <f t="shared" si="3"/>
        <v>14</v>
      </c>
      <c r="CA85" s="144"/>
    </row>
    <row r="86" spans="1:79">
      <c r="A86" s="127">
        <v>83</v>
      </c>
      <c r="B86" s="128" t="s">
        <v>179</v>
      </c>
      <c r="C86" s="129"/>
      <c r="D86" s="130"/>
      <c r="E86" s="130"/>
      <c r="F86" s="130"/>
      <c r="G86" s="130"/>
      <c r="H86" s="131"/>
      <c r="I86" s="145"/>
      <c r="J86" s="146"/>
      <c r="K86" s="131"/>
      <c r="L86" s="131"/>
      <c r="M86" s="131"/>
      <c r="N86" s="131"/>
      <c r="O86" s="131"/>
      <c r="P86" s="147"/>
      <c r="Q86" s="148"/>
      <c r="R86" s="131"/>
      <c r="S86" s="131"/>
      <c r="T86" s="131"/>
      <c r="U86" s="131"/>
      <c r="V86" s="131"/>
      <c r="W86" s="145"/>
      <c r="X86" s="146"/>
      <c r="Y86" s="131"/>
      <c r="Z86" s="131"/>
      <c r="AA86" s="131"/>
      <c r="AB86" s="131"/>
      <c r="AC86" s="131"/>
      <c r="AD86" s="147"/>
      <c r="AE86" s="148"/>
      <c r="AF86" s="131"/>
      <c r="AG86" s="131"/>
      <c r="AH86" s="131"/>
      <c r="AI86" s="131"/>
      <c r="AJ86" s="131"/>
      <c r="AK86" s="149"/>
      <c r="AL86" s="148"/>
      <c r="AM86" s="131"/>
      <c r="AN86" s="131"/>
      <c r="AO86" s="131"/>
      <c r="AP86" s="131"/>
      <c r="AQ86" s="131"/>
      <c r="AR86" s="145"/>
      <c r="AS86" s="138"/>
      <c r="AT86" s="139"/>
      <c r="AU86" s="139"/>
      <c r="AV86" s="139"/>
      <c r="AW86" s="139"/>
      <c r="AX86" s="150"/>
      <c r="AY86" s="140"/>
      <c r="AZ86" s="138"/>
      <c r="BA86" s="139"/>
      <c r="BB86" s="139"/>
      <c r="BC86" s="139">
        <v>6</v>
      </c>
      <c r="BD86" s="139"/>
      <c r="BE86" s="150"/>
      <c r="BF86" s="150"/>
      <c r="BG86" s="140"/>
      <c r="BH86" s="138"/>
      <c r="BI86" s="139"/>
      <c r="BJ86" s="139"/>
      <c r="BK86" s="139">
        <v>7</v>
      </c>
      <c r="BL86" s="139"/>
      <c r="BM86" s="150"/>
      <c r="BN86" s="150"/>
      <c r="BO86" s="140"/>
      <c r="BP86" s="138"/>
      <c r="BQ86" s="139"/>
      <c r="BR86" s="139"/>
      <c r="BS86" s="139"/>
      <c r="BT86" s="139"/>
      <c r="BU86" s="150"/>
      <c r="BV86" s="150"/>
      <c r="BW86" s="140"/>
      <c r="BX86" s="151"/>
      <c r="BY86" s="142">
        <f t="shared" si="2"/>
        <v>13</v>
      </c>
      <c r="BZ86" s="143">
        <f t="shared" si="3"/>
        <v>13</v>
      </c>
      <c r="CA86" s="144"/>
    </row>
    <row r="87" spans="1:79">
      <c r="A87" s="127">
        <v>84</v>
      </c>
      <c r="B87" s="128" t="s">
        <v>180</v>
      </c>
      <c r="C87" s="129"/>
      <c r="D87" s="130"/>
      <c r="E87" s="130"/>
      <c r="F87" s="130"/>
      <c r="G87" s="130"/>
      <c r="H87" s="131"/>
      <c r="I87" s="132">
        <v>1</v>
      </c>
      <c r="J87" s="133"/>
      <c r="K87" s="134"/>
      <c r="L87" s="134"/>
      <c r="M87" s="134"/>
      <c r="N87" s="134"/>
      <c r="O87" s="134"/>
      <c r="P87" s="135"/>
      <c r="Q87" s="136"/>
      <c r="R87" s="134"/>
      <c r="S87" s="134"/>
      <c r="T87" s="134"/>
      <c r="U87" s="134"/>
      <c r="V87" s="134"/>
      <c r="W87" s="132">
        <v>2</v>
      </c>
      <c r="X87" s="133"/>
      <c r="Y87" s="134"/>
      <c r="Z87" s="134"/>
      <c r="AA87" s="134"/>
      <c r="AB87" s="134"/>
      <c r="AC87" s="134"/>
      <c r="AD87" s="135">
        <v>1</v>
      </c>
      <c r="AE87" s="136"/>
      <c r="AF87" s="134"/>
      <c r="AG87" s="134">
        <v>1</v>
      </c>
      <c r="AH87" s="134"/>
      <c r="AI87" s="134"/>
      <c r="AJ87" s="134"/>
      <c r="AK87" s="137">
        <v>3</v>
      </c>
      <c r="AL87" s="136"/>
      <c r="AM87" s="134"/>
      <c r="AN87" s="134">
        <v>2</v>
      </c>
      <c r="AO87" s="134"/>
      <c r="AP87" s="134"/>
      <c r="AQ87" s="134"/>
      <c r="AR87" s="132">
        <v>3</v>
      </c>
      <c r="AS87" s="138"/>
      <c r="AT87" s="139"/>
      <c r="AU87" s="139"/>
      <c r="AV87" s="139"/>
      <c r="AW87" s="139"/>
      <c r="AX87" s="139"/>
      <c r="AY87" s="140"/>
      <c r="AZ87" s="138"/>
      <c r="BA87" s="139"/>
      <c r="BB87" s="139"/>
      <c r="BC87" s="139"/>
      <c r="BD87" s="139"/>
      <c r="BE87" s="139"/>
      <c r="BF87" s="139"/>
      <c r="BG87" s="140"/>
      <c r="BH87" s="138"/>
      <c r="BI87" s="139"/>
      <c r="BJ87" s="139"/>
      <c r="BK87" s="139"/>
      <c r="BL87" s="139"/>
      <c r="BM87" s="139"/>
      <c r="BN87" s="139"/>
      <c r="BO87" s="140"/>
      <c r="BP87" s="138"/>
      <c r="BQ87" s="139"/>
      <c r="BR87" s="139"/>
      <c r="BS87" s="139"/>
      <c r="BT87" s="139"/>
      <c r="BU87" s="139"/>
      <c r="BV87" s="139"/>
      <c r="BW87" s="140"/>
      <c r="BX87" s="151"/>
      <c r="BY87" s="142">
        <f t="shared" si="2"/>
        <v>13</v>
      </c>
      <c r="BZ87" s="143">
        <f t="shared" si="3"/>
        <v>13</v>
      </c>
      <c r="CA87" s="144"/>
    </row>
    <row r="88" spans="1:79">
      <c r="A88" s="127">
        <v>85</v>
      </c>
      <c r="B88" s="128" t="s">
        <v>63</v>
      </c>
      <c r="C88" s="129"/>
      <c r="D88" s="130"/>
      <c r="E88" s="130"/>
      <c r="F88" s="130"/>
      <c r="G88" s="130"/>
      <c r="H88" s="131"/>
      <c r="I88" s="132"/>
      <c r="J88" s="133"/>
      <c r="K88" s="134"/>
      <c r="L88" s="134"/>
      <c r="M88" s="134"/>
      <c r="N88" s="134"/>
      <c r="O88" s="134"/>
      <c r="P88" s="135"/>
      <c r="Q88" s="136"/>
      <c r="R88" s="134"/>
      <c r="S88" s="134"/>
      <c r="T88" s="134"/>
      <c r="U88" s="134"/>
      <c r="V88" s="134"/>
      <c r="W88" s="132"/>
      <c r="X88" s="133"/>
      <c r="Y88" s="134"/>
      <c r="Z88" s="134"/>
      <c r="AA88" s="134"/>
      <c r="AB88" s="134"/>
      <c r="AC88" s="134"/>
      <c r="AD88" s="135"/>
      <c r="AE88" s="136"/>
      <c r="AF88" s="134"/>
      <c r="AG88" s="134"/>
      <c r="AH88" s="134"/>
      <c r="AI88" s="134"/>
      <c r="AJ88" s="134"/>
      <c r="AK88" s="149"/>
      <c r="AL88" s="136"/>
      <c r="AM88" s="134"/>
      <c r="AN88" s="134"/>
      <c r="AO88" s="134"/>
      <c r="AP88" s="134"/>
      <c r="AQ88" s="134"/>
      <c r="AR88" s="145"/>
      <c r="AS88" s="170"/>
      <c r="AT88" s="171"/>
      <c r="AU88" s="171"/>
      <c r="AV88" s="171"/>
      <c r="AW88" s="171"/>
      <c r="AX88" s="172">
        <v>2</v>
      </c>
      <c r="AY88" s="173"/>
      <c r="AZ88" s="170"/>
      <c r="BA88" s="171"/>
      <c r="BB88" s="171"/>
      <c r="BC88" s="171"/>
      <c r="BD88" s="171"/>
      <c r="BE88" s="172">
        <v>3</v>
      </c>
      <c r="BF88" s="172"/>
      <c r="BG88" s="173"/>
      <c r="BH88" s="170"/>
      <c r="BI88" s="171"/>
      <c r="BJ88" s="171"/>
      <c r="BK88" s="171"/>
      <c r="BL88" s="171"/>
      <c r="BM88" s="172">
        <v>7</v>
      </c>
      <c r="BN88" s="172"/>
      <c r="BO88" s="173"/>
      <c r="BP88" s="170"/>
      <c r="BQ88" s="171"/>
      <c r="BR88" s="171"/>
      <c r="BS88" s="171"/>
      <c r="BT88" s="171"/>
      <c r="BU88" s="172"/>
      <c r="BV88" s="172"/>
      <c r="BW88" s="173"/>
      <c r="BX88" s="151"/>
      <c r="BY88" s="142">
        <f t="shared" si="2"/>
        <v>12</v>
      </c>
      <c r="BZ88" s="143">
        <f t="shared" si="3"/>
        <v>12</v>
      </c>
      <c r="CA88" s="144"/>
    </row>
    <row r="89" spans="1:79">
      <c r="A89" s="127">
        <v>86</v>
      </c>
      <c r="B89" s="128" t="s">
        <v>181</v>
      </c>
      <c r="C89" s="129"/>
      <c r="D89" s="130"/>
      <c r="E89" s="130"/>
      <c r="F89" s="130"/>
      <c r="G89" s="130"/>
      <c r="H89" s="131"/>
      <c r="I89" s="132"/>
      <c r="J89" s="133"/>
      <c r="K89" s="134"/>
      <c r="L89" s="134"/>
      <c r="M89" s="134"/>
      <c r="N89" s="134"/>
      <c r="O89" s="134"/>
      <c r="P89" s="135"/>
      <c r="Q89" s="136"/>
      <c r="R89" s="134"/>
      <c r="S89" s="134"/>
      <c r="T89" s="134"/>
      <c r="U89" s="134"/>
      <c r="V89" s="134"/>
      <c r="W89" s="132">
        <v>2</v>
      </c>
      <c r="X89" s="133"/>
      <c r="Y89" s="134"/>
      <c r="Z89" s="134"/>
      <c r="AA89" s="134"/>
      <c r="AB89" s="134"/>
      <c r="AC89" s="134"/>
      <c r="AD89" s="135">
        <v>1</v>
      </c>
      <c r="AE89" s="136"/>
      <c r="AF89" s="134"/>
      <c r="AG89" s="134">
        <v>1</v>
      </c>
      <c r="AH89" s="134"/>
      <c r="AI89" s="134"/>
      <c r="AJ89" s="134"/>
      <c r="AK89" s="137">
        <v>3</v>
      </c>
      <c r="AL89" s="136"/>
      <c r="AM89" s="134"/>
      <c r="AN89" s="134">
        <v>2</v>
      </c>
      <c r="AO89" s="134"/>
      <c r="AP89" s="134"/>
      <c r="AQ89" s="134"/>
      <c r="AR89" s="132">
        <v>3</v>
      </c>
      <c r="AS89" s="138"/>
      <c r="AT89" s="139"/>
      <c r="AU89" s="139"/>
      <c r="AV89" s="139"/>
      <c r="AW89" s="139"/>
      <c r="AX89" s="139"/>
      <c r="AY89" s="140"/>
      <c r="AZ89" s="138"/>
      <c r="BA89" s="139"/>
      <c r="BB89" s="139"/>
      <c r="BC89" s="139"/>
      <c r="BD89" s="139"/>
      <c r="BE89" s="139"/>
      <c r="BF89" s="139"/>
      <c r="BG89" s="140"/>
      <c r="BH89" s="138"/>
      <c r="BI89" s="139"/>
      <c r="BJ89" s="139"/>
      <c r="BK89" s="139"/>
      <c r="BL89" s="139"/>
      <c r="BM89" s="139"/>
      <c r="BN89" s="139"/>
      <c r="BO89" s="140"/>
      <c r="BP89" s="138"/>
      <c r="BQ89" s="139"/>
      <c r="BR89" s="139"/>
      <c r="BS89" s="139"/>
      <c r="BT89" s="139"/>
      <c r="BU89" s="139"/>
      <c r="BV89" s="139"/>
      <c r="BW89" s="140"/>
      <c r="BX89" s="141"/>
      <c r="BY89" s="142">
        <f t="shared" si="2"/>
        <v>12</v>
      </c>
      <c r="BZ89" s="143">
        <f t="shared" si="3"/>
        <v>12</v>
      </c>
      <c r="CA89" s="144"/>
    </row>
    <row r="90" spans="1:79">
      <c r="A90" s="127">
        <v>87</v>
      </c>
      <c r="B90" s="128" t="s">
        <v>182</v>
      </c>
      <c r="C90" s="129"/>
      <c r="D90" s="130"/>
      <c r="E90" s="130"/>
      <c r="F90" s="130"/>
      <c r="G90" s="130"/>
      <c r="H90" s="131"/>
      <c r="I90" s="132"/>
      <c r="J90" s="133"/>
      <c r="K90" s="134"/>
      <c r="L90" s="134"/>
      <c r="M90" s="134"/>
      <c r="N90" s="134"/>
      <c r="O90" s="134"/>
      <c r="P90" s="135"/>
      <c r="Q90" s="136"/>
      <c r="R90" s="134"/>
      <c r="S90" s="134"/>
      <c r="T90" s="134"/>
      <c r="U90" s="134"/>
      <c r="V90" s="134"/>
      <c r="W90" s="132"/>
      <c r="X90" s="133"/>
      <c r="Y90" s="134"/>
      <c r="Z90" s="134"/>
      <c r="AA90" s="134"/>
      <c r="AB90" s="134"/>
      <c r="AC90" s="134"/>
      <c r="AD90" s="135"/>
      <c r="AE90" s="136"/>
      <c r="AF90" s="134"/>
      <c r="AG90" s="134"/>
      <c r="AH90" s="134"/>
      <c r="AI90" s="134"/>
      <c r="AJ90" s="134"/>
      <c r="AK90" s="137"/>
      <c r="AL90" s="136"/>
      <c r="AM90" s="134"/>
      <c r="AN90" s="134"/>
      <c r="AO90" s="134"/>
      <c r="AP90" s="134"/>
      <c r="AQ90" s="134"/>
      <c r="AR90" s="132"/>
      <c r="AS90" s="138">
        <v>8</v>
      </c>
      <c r="AT90" s="139"/>
      <c r="AU90" s="139"/>
      <c r="AV90" s="139"/>
      <c r="AW90" s="139"/>
      <c r="AX90" s="139"/>
      <c r="AY90" s="140"/>
      <c r="AZ90" s="138">
        <v>2</v>
      </c>
      <c r="BA90" s="139"/>
      <c r="BB90" s="139"/>
      <c r="BC90" s="139"/>
      <c r="BD90" s="139"/>
      <c r="BE90" s="139"/>
      <c r="BF90" s="139"/>
      <c r="BG90" s="140"/>
      <c r="BH90" s="138">
        <v>2</v>
      </c>
      <c r="BI90" s="139"/>
      <c r="BJ90" s="139"/>
      <c r="BK90" s="139"/>
      <c r="BL90" s="139"/>
      <c r="BM90" s="139"/>
      <c r="BN90" s="139"/>
      <c r="BO90" s="140"/>
      <c r="BP90" s="138"/>
      <c r="BQ90" s="139"/>
      <c r="BR90" s="139"/>
      <c r="BS90" s="139"/>
      <c r="BT90" s="139"/>
      <c r="BU90" s="139"/>
      <c r="BV90" s="139"/>
      <c r="BW90" s="140"/>
      <c r="BX90" s="151"/>
      <c r="BY90" s="142">
        <f t="shared" si="2"/>
        <v>12</v>
      </c>
      <c r="BZ90" s="143">
        <f t="shared" si="3"/>
        <v>12</v>
      </c>
      <c r="CA90" s="144"/>
    </row>
    <row r="91" spans="1:79">
      <c r="A91" s="127">
        <v>88</v>
      </c>
      <c r="B91" s="128" t="s">
        <v>183</v>
      </c>
      <c r="C91" s="129"/>
      <c r="D91" s="130"/>
      <c r="E91" s="130"/>
      <c r="F91" s="130"/>
      <c r="G91" s="130"/>
      <c r="H91" s="131"/>
      <c r="I91" s="132"/>
      <c r="J91" s="133"/>
      <c r="K91" s="134"/>
      <c r="L91" s="134"/>
      <c r="M91" s="134"/>
      <c r="N91" s="134"/>
      <c r="O91" s="134"/>
      <c r="P91" s="135"/>
      <c r="Q91" s="136"/>
      <c r="R91" s="134"/>
      <c r="S91" s="134"/>
      <c r="T91" s="134"/>
      <c r="U91" s="134"/>
      <c r="V91" s="134"/>
      <c r="W91" s="132"/>
      <c r="X91" s="133"/>
      <c r="Y91" s="134"/>
      <c r="Z91" s="134"/>
      <c r="AA91" s="134"/>
      <c r="AB91" s="134"/>
      <c r="AC91" s="134"/>
      <c r="AD91" s="135"/>
      <c r="AE91" s="136"/>
      <c r="AF91" s="134"/>
      <c r="AG91" s="134"/>
      <c r="AH91" s="134"/>
      <c r="AI91" s="134"/>
      <c r="AJ91" s="134"/>
      <c r="AK91" s="149"/>
      <c r="AL91" s="136"/>
      <c r="AM91" s="134"/>
      <c r="AN91" s="134"/>
      <c r="AO91" s="134"/>
      <c r="AP91" s="134"/>
      <c r="AQ91" s="134"/>
      <c r="AR91" s="145"/>
      <c r="AS91" s="170"/>
      <c r="AT91" s="171"/>
      <c r="AU91" s="171"/>
      <c r="AV91" s="171"/>
      <c r="AW91" s="171"/>
      <c r="AX91" s="172">
        <v>2</v>
      </c>
      <c r="AY91" s="173"/>
      <c r="AZ91" s="170"/>
      <c r="BA91" s="171"/>
      <c r="BB91" s="171"/>
      <c r="BC91" s="171"/>
      <c r="BD91" s="171"/>
      <c r="BE91" s="172">
        <v>3</v>
      </c>
      <c r="BF91" s="172"/>
      <c r="BG91" s="173"/>
      <c r="BH91" s="170"/>
      <c r="BI91" s="171"/>
      <c r="BJ91" s="171"/>
      <c r="BK91" s="171"/>
      <c r="BL91" s="171"/>
      <c r="BM91" s="172">
        <v>7</v>
      </c>
      <c r="BN91" s="172"/>
      <c r="BO91" s="173"/>
      <c r="BP91" s="170"/>
      <c r="BQ91" s="171"/>
      <c r="BR91" s="171"/>
      <c r="BS91" s="171"/>
      <c r="BT91" s="171"/>
      <c r="BU91" s="172"/>
      <c r="BV91" s="172"/>
      <c r="BW91" s="173"/>
      <c r="BX91" s="151"/>
      <c r="BY91" s="142">
        <f t="shared" si="2"/>
        <v>12</v>
      </c>
      <c r="BZ91" s="143">
        <f t="shared" si="3"/>
        <v>12</v>
      </c>
      <c r="CA91" s="144"/>
    </row>
    <row r="92" spans="1:79">
      <c r="A92" s="127">
        <v>89</v>
      </c>
      <c r="B92" s="128" t="s">
        <v>15</v>
      </c>
      <c r="C92" s="129"/>
      <c r="D92" s="134"/>
      <c r="E92" s="134"/>
      <c r="F92" s="134"/>
      <c r="G92" s="134"/>
      <c r="H92" s="131"/>
      <c r="I92" s="132"/>
      <c r="J92" s="133"/>
      <c r="K92" s="134"/>
      <c r="L92" s="134"/>
      <c r="M92" s="134"/>
      <c r="N92" s="134"/>
      <c r="O92" s="134"/>
      <c r="P92" s="135"/>
      <c r="Q92" s="136"/>
      <c r="R92" s="134"/>
      <c r="S92" s="134"/>
      <c r="T92" s="134"/>
      <c r="U92" s="134"/>
      <c r="V92" s="134"/>
      <c r="W92" s="132"/>
      <c r="X92" s="133"/>
      <c r="Y92" s="134"/>
      <c r="Z92" s="134"/>
      <c r="AA92" s="134"/>
      <c r="AB92" s="134"/>
      <c r="AC92" s="134"/>
      <c r="AD92" s="135"/>
      <c r="AE92" s="136">
        <v>3</v>
      </c>
      <c r="AF92" s="131"/>
      <c r="AG92" s="131"/>
      <c r="AH92" s="131"/>
      <c r="AI92" s="131"/>
      <c r="AJ92" s="131"/>
      <c r="AK92" s="137">
        <v>4</v>
      </c>
      <c r="AL92" s="136"/>
      <c r="AM92" s="131"/>
      <c r="AN92" s="131"/>
      <c r="AO92" s="131"/>
      <c r="AP92" s="131"/>
      <c r="AQ92" s="131"/>
      <c r="AR92" s="132"/>
      <c r="AS92" s="138">
        <v>4</v>
      </c>
      <c r="AT92" s="139"/>
      <c r="AU92" s="139"/>
      <c r="AV92" s="139"/>
      <c r="AW92" s="139"/>
      <c r="AX92" s="139"/>
      <c r="AY92" s="140"/>
      <c r="AZ92" s="138">
        <v>1</v>
      </c>
      <c r="BA92" s="139"/>
      <c r="BB92" s="139"/>
      <c r="BC92" s="139"/>
      <c r="BD92" s="139"/>
      <c r="BE92" s="139"/>
      <c r="BF92" s="139"/>
      <c r="BG92" s="140"/>
      <c r="BH92" s="138"/>
      <c r="BI92" s="139"/>
      <c r="BJ92" s="139"/>
      <c r="BK92" s="139"/>
      <c r="BL92" s="139"/>
      <c r="BM92" s="139"/>
      <c r="BN92" s="139"/>
      <c r="BO92" s="140"/>
      <c r="BP92" s="138"/>
      <c r="BQ92" s="139"/>
      <c r="BR92" s="139"/>
      <c r="BS92" s="139"/>
      <c r="BT92" s="139"/>
      <c r="BU92" s="139"/>
      <c r="BV92" s="139"/>
      <c r="BW92" s="140"/>
      <c r="BX92" s="151"/>
      <c r="BY92" s="142">
        <f t="shared" si="2"/>
        <v>12</v>
      </c>
      <c r="BZ92" s="143">
        <f t="shared" si="3"/>
        <v>12</v>
      </c>
      <c r="CA92" s="144"/>
    </row>
    <row r="93" spans="1:79">
      <c r="A93" s="127">
        <v>90</v>
      </c>
      <c r="B93" s="128" t="s">
        <v>184</v>
      </c>
      <c r="C93" s="129"/>
      <c r="D93" s="130"/>
      <c r="E93" s="130"/>
      <c r="F93" s="130"/>
      <c r="G93" s="130"/>
      <c r="H93" s="131">
        <v>5</v>
      </c>
      <c r="I93" s="145"/>
      <c r="J93" s="146"/>
      <c r="K93" s="131"/>
      <c r="L93" s="131"/>
      <c r="M93" s="131"/>
      <c r="N93" s="131"/>
      <c r="O93" s="131"/>
      <c r="P93" s="147"/>
      <c r="Q93" s="148"/>
      <c r="R93" s="131"/>
      <c r="S93" s="131"/>
      <c r="T93" s="131"/>
      <c r="U93" s="131"/>
      <c r="V93" s="131">
        <v>1</v>
      </c>
      <c r="W93" s="145"/>
      <c r="X93" s="146"/>
      <c r="Y93" s="131"/>
      <c r="Z93" s="131"/>
      <c r="AA93" s="131"/>
      <c r="AB93" s="131"/>
      <c r="AC93" s="131">
        <v>1</v>
      </c>
      <c r="AD93" s="147"/>
      <c r="AE93" s="148"/>
      <c r="AF93" s="131"/>
      <c r="AG93" s="131"/>
      <c r="AH93" s="131"/>
      <c r="AI93" s="131"/>
      <c r="AJ93" s="131">
        <v>5</v>
      </c>
      <c r="AK93" s="149"/>
      <c r="AL93" s="148"/>
      <c r="AM93" s="131"/>
      <c r="AN93" s="131"/>
      <c r="AO93" s="131"/>
      <c r="AP93" s="131"/>
      <c r="AQ93" s="131"/>
      <c r="AR93" s="145"/>
      <c r="AS93" s="138"/>
      <c r="AT93" s="139"/>
      <c r="AU93" s="139"/>
      <c r="AV93" s="139"/>
      <c r="AW93" s="139"/>
      <c r="AX93" s="150"/>
      <c r="AY93" s="140"/>
      <c r="AZ93" s="138"/>
      <c r="BA93" s="139"/>
      <c r="BB93" s="139"/>
      <c r="BC93" s="139"/>
      <c r="BD93" s="139"/>
      <c r="BE93" s="150"/>
      <c r="BF93" s="150"/>
      <c r="BG93" s="140"/>
      <c r="BH93" s="138"/>
      <c r="BI93" s="139"/>
      <c r="BJ93" s="139"/>
      <c r="BK93" s="139"/>
      <c r="BL93" s="139"/>
      <c r="BM93" s="150"/>
      <c r="BN93" s="150"/>
      <c r="BO93" s="140"/>
      <c r="BP93" s="138"/>
      <c r="BQ93" s="139"/>
      <c r="BR93" s="139"/>
      <c r="BS93" s="139"/>
      <c r="BT93" s="139"/>
      <c r="BU93" s="150"/>
      <c r="BV93" s="150"/>
      <c r="BW93" s="140"/>
      <c r="BX93" s="151"/>
      <c r="BY93" s="142">
        <f t="shared" si="2"/>
        <v>12</v>
      </c>
      <c r="BZ93" s="143">
        <f t="shared" si="3"/>
        <v>12</v>
      </c>
      <c r="CA93" s="144"/>
    </row>
    <row r="94" spans="1:79">
      <c r="A94" s="127">
        <v>91</v>
      </c>
      <c r="B94" s="128" t="s">
        <v>185</v>
      </c>
      <c r="C94" s="129"/>
      <c r="D94" s="130"/>
      <c r="E94" s="130"/>
      <c r="F94" s="130"/>
      <c r="G94" s="130"/>
      <c r="H94" s="131"/>
      <c r="I94" s="145"/>
      <c r="J94" s="146"/>
      <c r="K94" s="131"/>
      <c r="L94" s="131"/>
      <c r="M94" s="131"/>
      <c r="N94" s="131"/>
      <c r="O94" s="131"/>
      <c r="P94" s="147"/>
      <c r="Q94" s="148"/>
      <c r="R94" s="131"/>
      <c r="S94" s="131"/>
      <c r="T94" s="131"/>
      <c r="U94" s="131"/>
      <c r="V94" s="131"/>
      <c r="W94" s="145"/>
      <c r="X94" s="146"/>
      <c r="Y94" s="131"/>
      <c r="Z94" s="131"/>
      <c r="AA94" s="131"/>
      <c r="AB94" s="131"/>
      <c r="AC94" s="131"/>
      <c r="AD94" s="147"/>
      <c r="AE94" s="148"/>
      <c r="AF94" s="131"/>
      <c r="AG94" s="131"/>
      <c r="AH94" s="131"/>
      <c r="AI94" s="131"/>
      <c r="AJ94" s="131"/>
      <c r="AK94" s="149"/>
      <c r="AL94" s="148"/>
      <c r="AM94" s="131"/>
      <c r="AN94" s="131"/>
      <c r="AO94" s="131"/>
      <c r="AP94" s="131"/>
      <c r="AQ94" s="131"/>
      <c r="AR94" s="145"/>
      <c r="AS94" s="138"/>
      <c r="AT94" s="139"/>
      <c r="AU94" s="139"/>
      <c r="AV94" s="139"/>
      <c r="AW94" s="139"/>
      <c r="AX94" s="150"/>
      <c r="AY94" s="140"/>
      <c r="AZ94" s="138"/>
      <c r="BA94" s="139"/>
      <c r="BB94" s="139"/>
      <c r="BC94" s="139"/>
      <c r="BD94" s="139"/>
      <c r="BE94" s="150"/>
      <c r="BF94" s="150"/>
      <c r="BG94" s="140"/>
      <c r="BH94" s="138"/>
      <c r="BI94" s="139"/>
      <c r="BJ94" s="139"/>
      <c r="BK94" s="139">
        <v>11</v>
      </c>
      <c r="BL94" s="139"/>
      <c r="BM94" s="150"/>
      <c r="BN94" s="150"/>
      <c r="BO94" s="140"/>
      <c r="BP94" s="138"/>
      <c r="BQ94" s="139"/>
      <c r="BR94" s="139"/>
      <c r="BS94" s="139"/>
      <c r="BT94" s="139"/>
      <c r="BU94" s="150"/>
      <c r="BV94" s="150"/>
      <c r="BW94" s="140"/>
      <c r="BX94" s="151"/>
      <c r="BY94" s="142">
        <f t="shared" si="2"/>
        <v>11</v>
      </c>
      <c r="BZ94" s="143">
        <f t="shared" si="3"/>
        <v>11</v>
      </c>
      <c r="CA94" s="144"/>
    </row>
    <row r="95" spans="1:79">
      <c r="A95" s="127">
        <v>92</v>
      </c>
      <c r="B95" s="128" t="s">
        <v>186</v>
      </c>
      <c r="C95" s="129"/>
      <c r="D95" s="130"/>
      <c r="E95" s="130"/>
      <c r="F95" s="130"/>
      <c r="G95" s="130"/>
      <c r="H95" s="131"/>
      <c r="I95" s="145"/>
      <c r="J95" s="146"/>
      <c r="K95" s="131"/>
      <c r="L95" s="131"/>
      <c r="M95" s="131"/>
      <c r="N95" s="131"/>
      <c r="O95" s="131"/>
      <c r="P95" s="147"/>
      <c r="Q95" s="148"/>
      <c r="R95" s="131"/>
      <c r="S95" s="131"/>
      <c r="T95" s="131"/>
      <c r="U95" s="131"/>
      <c r="V95" s="131"/>
      <c r="W95" s="145"/>
      <c r="X95" s="146"/>
      <c r="Y95" s="131"/>
      <c r="Z95" s="131"/>
      <c r="AA95" s="131"/>
      <c r="AB95" s="131"/>
      <c r="AC95" s="131"/>
      <c r="AD95" s="147"/>
      <c r="AE95" s="148"/>
      <c r="AF95" s="131"/>
      <c r="AG95" s="131"/>
      <c r="AH95" s="131"/>
      <c r="AI95" s="131"/>
      <c r="AJ95" s="131"/>
      <c r="AK95" s="149"/>
      <c r="AL95" s="148"/>
      <c r="AM95" s="131"/>
      <c r="AN95" s="131"/>
      <c r="AO95" s="131"/>
      <c r="AP95" s="131"/>
      <c r="AQ95" s="131"/>
      <c r="AR95" s="145"/>
      <c r="AS95" s="138"/>
      <c r="AT95" s="139"/>
      <c r="AU95" s="139"/>
      <c r="AV95" s="139"/>
      <c r="AW95" s="139"/>
      <c r="AX95" s="150"/>
      <c r="AY95" s="140"/>
      <c r="AZ95" s="138"/>
      <c r="BA95" s="139"/>
      <c r="BB95" s="139"/>
      <c r="BC95" s="139"/>
      <c r="BD95" s="139"/>
      <c r="BE95" s="150"/>
      <c r="BF95" s="150"/>
      <c r="BG95" s="140"/>
      <c r="BH95" s="138"/>
      <c r="BI95" s="139"/>
      <c r="BJ95" s="139"/>
      <c r="BK95" s="139">
        <v>11</v>
      </c>
      <c r="BL95" s="139"/>
      <c r="BM95" s="150"/>
      <c r="BN95" s="150"/>
      <c r="BO95" s="140"/>
      <c r="BP95" s="138"/>
      <c r="BQ95" s="139"/>
      <c r="BR95" s="139"/>
      <c r="BS95" s="139"/>
      <c r="BT95" s="139"/>
      <c r="BU95" s="150"/>
      <c r="BV95" s="150"/>
      <c r="BW95" s="140"/>
      <c r="BX95" s="151"/>
      <c r="BY95" s="142">
        <f t="shared" si="2"/>
        <v>11</v>
      </c>
      <c r="BZ95" s="143">
        <f t="shared" si="3"/>
        <v>11</v>
      </c>
      <c r="CA95" s="144"/>
    </row>
    <row r="96" spans="1:79">
      <c r="A96" s="127">
        <v>93</v>
      </c>
      <c r="B96" s="128" t="s">
        <v>187</v>
      </c>
      <c r="C96" s="129"/>
      <c r="D96" s="130"/>
      <c r="E96" s="130"/>
      <c r="F96" s="130"/>
      <c r="G96" s="130"/>
      <c r="H96" s="131"/>
      <c r="I96" s="132"/>
      <c r="J96" s="133"/>
      <c r="K96" s="134"/>
      <c r="L96" s="134"/>
      <c r="M96" s="134"/>
      <c r="N96" s="134"/>
      <c r="O96" s="134"/>
      <c r="P96" s="135"/>
      <c r="Q96" s="136"/>
      <c r="R96" s="134"/>
      <c r="S96" s="134"/>
      <c r="T96" s="134"/>
      <c r="U96" s="134"/>
      <c r="V96" s="134"/>
      <c r="W96" s="132"/>
      <c r="X96" s="133"/>
      <c r="Y96" s="134"/>
      <c r="Z96" s="134"/>
      <c r="AA96" s="134"/>
      <c r="AB96" s="134"/>
      <c r="AC96" s="134"/>
      <c r="AD96" s="135"/>
      <c r="AE96" s="136"/>
      <c r="AF96" s="134"/>
      <c r="AG96" s="134"/>
      <c r="AH96" s="134"/>
      <c r="AI96" s="134"/>
      <c r="AJ96" s="134"/>
      <c r="AK96" s="137"/>
      <c r="AL96" s="136"/>
      <c r="AM96" s="134"/>
      <c r="AN96" s="134"/>
      <c r="AO96" s="134"/>
      <c r="AP96" s="134"/>
      <c r="AQ96" s="134"/>
      <c r="AR96" s="132"/>
      <c r="AS96" s="138"/>
      <c r="AT96" s="139"/>
      <c r="AU96" s="139"/>
      <c r="AV96" s="139"/>
      <c r="AW96" s="139"/>
      <c r="AX96" s="139"/>
      <c r="AY96" s="140"/>
      <c r="AZ96" s="138"/>
      <c r="BA96" s="139"/>
      <c r="BB96" s="139"/>
      <c r="BC96" s="139">
        <v>4</v>
      </c>
      <c r="BD96" s="139"/>
      <c r="BE96" s="139"/>
      <c r="BF96" s="139"/>
      <c r="BG96" s="140"/>
      <c r="BH96" s="138"/>
      <c r="BI96" s="139"/>
      <c r="BJ96" s="139"/>
      <c r="BK96" s="139">
        <v>6</v>
      </c>
      <c r="BL96" s="139"/>
      <c r="BM96" s="139"/>
      <c r="BN96" s="139"/>
      <c r="BO96" s="140"/>
      <c r="BP96" s="138"/>
      <c r="BQ96" s="139"/>
      <c r="BR96" s="139"/>
      <c r="BS96" s="139"/>
      <c r="BT96" s="139"/>
      <c r="BU96" s="139"/>
      <c r="BV96" s="139"/>
      <c r="BW96" s="140"/>
      <c r="BX96" s="151"/>
      <c r="BY96" s="142">
        <f t="shared" si="2"/>
        <v>10</v>
      </c>
      <c r="BZ96" s="143">
        <f t="shared" si="3"/>
        <v>10</v>
      </c>
      <c r="CA96" s="144"/>
    </row>
    <row r="97" spans="1:79">
      <c r="A97" s="127">
        <v>94</v>
      </c>
      <c r="B97" s="128" t="s">
        <v>64</v>
      </c>
      <c r="C97" s="129"/>
      <c r="D97" s="130"/>
      <c r="E97" s="130"/>
      <c r="F97" s="130"/>
      <c r="G97" s="130"/>
      <c r="H97" s="131"/>
      <c r="I97" s="132"/>
      <c r="J97" s="133"/>
      <c r="K97" s="134"/>
      <c r="L97" s="134"/>
      <c r="M97" s="134"/>
      <c r="N97" s="134"/>
      <c r="O97" s="134"/>
      <c r="P97" s="135"/>
      <c r="Q97" s="136"/>
      <c r="R97" s="134"/>
      <c r="S97" s="134"/>
      <c r="T97" s="134"/>
      <c r="U97" s="134"/>
      <c r="V97" s="134"/>
      <c r="W97" s="132"/>
      <c r="X97" s="133"/>
      <c r="Y97" s="134"/>
      <c r="Z97" s="134"/>
      <c r="AA97" s="134"/>
      <c r="AB97" s="134"/>
      <c r="AC97" s="134"/>
      <c r="AD97" s="135"/>
      <c r="AE97" s="136"/>
      <c r="AF97" s="134"/>
      <c r="AG97" s="134"/>
      <c r="AH97" s="134"/>
      <c r="AI97" s="134"/>
      <c r="AJ97" s="134"/>
      <c r="AK97" s="149"/>
      <c r="AL97" s="136"/>
      <c r="AM97" s="134"/>
      <c r="AN97" s="134"/>
      <c r="AO97" s="134"/>
      <c r="AP97" s="134"/>
      <c r="AQ97" s="134"/>
      <c r="AR97" s="145"/>
      <c r="AS97" s="170"/>
      <c r="AT97" s="171"/>
      <c r="AU97" s="171"/>
      <c r="AV97" s="171"/>
      <c r="AW97" s="171"/>
      <c r="AX97" s="172">
        <v>4</v>
      </c>
      <c r="AY97" s="173"/>
      <c r="AZ97" s="170"/>
      <c r="BA97" s="171"/>
      <c r="BB97" s="171"/>
      <c r="BC97" s="171"/>
      <c r="BD97" s="171"/>
      <c r="BE97" s="172"/>
      <c r="BF97" s="172"/>
      <c r="BG97" s="173"/>
      <c r="BH97" s="170"/>
      <c r="BI97" s="171"/>
      <c r="BJ97" s="171"/>
      <c r="BK97" s="171"/>
      <c r="BL97" s="171"/>
      <c r="BM97" s="172">
        <v>6</v>
      </c>
      <c r="BN97" s="172"/>
      <c r="BO97" s="173"/>
      <c r="BP97" s="170"/>
      <c r="BQ97" s="171"/>
      <c r="BR97" s="171"/>
      <c r="BS97" s="171"/>
      <c r="BT97" s="171"/>
      <c r="BU97" s="172"/>
      <c r="BV97" s="172"/>
      <c r="BW97" s="173"/>
      <c r="BX97" s="151"/>
      <c r="BY97" s="142">
        <f t="shared" si="2"/>
        <v>10</v>
      </c>
      <c r="BZ97" s="143">
        <f t="shared" si="3"/>
        <v>10</v>
      </c>
      <c r="CA97" s="144"/>
    </row>
    <row r="98" spans="1:79">
      <c r="A98" s="127">
        <v>95</v>
      </c>
      <c r="B98" s="128" t="s">
        <v>188</v>
      </c>
      <c r="C98" s="129"/>
      <c r="D98" s="130"/>
      <c r="E98" s="130"/>
      <c r="F98" s="134">
        <v>3</v>
      </c>
      <c r="G98" s="134"/>
      <c r="H98" s="131"/>
      <c r="I98" s="132"/>
      <c r="J98" s="133"/>
      <c r="K98" s="134"/>
      <c r="L98" s="134"/>
      <c r="M98" s="134">
        <v>3</v>
      </c>
      <c r="N98" s="134"/>
      <c r="O98" s="134"/>
      <c r="P98" s="135"/>
      <c r="Q98" s="136"/>
      <c r="R98" s="134"/>
      <c r="S98" s="134"/>
      <c r="T98" s="134"/>
      <c r="U98" s="134"/>
      <c r="V98" s="134"/>
      <c r="W98" s="132"/>
      <c r="X98" s="133"/>
      <c r="Y98" s="134"/>
      <c r="Z98" s="134"/>
      <c r="AA98" s="134">
        <v>2</v>
      </c>
      <c r="AB98" s="134"/>
      <c r="AC98" s="134"/>
      <c r="AD98" s="135"/>
      <c r="AE98" s="136"/>
      <c r="AF98" s="134"/>
      <c r="AG98" s="134"/>
      <c r="AH98" s="134">
        <v>2</v>
      </c>
      <c r="AI98" s="131"/>
      <c r="AJ98" s="131"/>
      <c r="AK98" s="149"/>
      <c r="AL98" s="136"/>
      <c r="AM98" s="134"/>
      <c r="AN98" s="134"/>
      <c r="AO98" s="134"/>
      <c r="AP98" s="131"/>
      <c r="AQ98" s="131"/>
      <c r="AR98" s="145"/>
      <c r="AS98" s="138"/>
      <c r="AT98" s="139"/>
      <c r="AU98" s="139"/>
      <c r="AV98" s="139"/>
      <c r="AW98" s="139"/>
      <c r="AX98" s="150"/>
      <c r="AY98" s="140"/>
      <c r="AZ98" s="138"/>
      <c r="BA98" s="139"/>
      <c r="BB98" s="139"/>
      <c r="BC98" s="139"/>
      <c r="BD98" s="139"/>
      <c r="BE98" s="150"/>
      <c r="BF98" s="150"/>
      <c r="BG98" s="140"/>
      <c r="BH98" s="138"/>
      <c r="BI98" s="139"/>
      <c r="BJ98" s="139"/>
      <c r="BK98" s="139"/>
      <c r="BL98" s="139"/>
      <c r="BM98" s="150"/>
      <c r="BN98" s="150"/>
      <c r="BO98" s="140"/>
      <c r="BP98" s="138"/>
      <c r="BQ98" s="139"/>
      <c r="BR98" s="139"/>
      <c r="BS98" s="139"/>
      <c r="BT98" s="139"/>
      <c r="BU98" s="150"/>
      <c r="BV98" s="150"/>
      <c r="BW98" s="140"/>
      <c r="BX98" s="151"/>
      <c r="BY98" s="142">
        <f t="shared" si="2"/>
        <v>10</v>
      </c>
      <c r="BZ98" s="143">
        <f t="shared" si="3"/>
        <v>10</v>
      </c>
      <c r="CA98" s="144"/>
    </row>
    <row r="99" spans="1:79">
      <c r="A99" s="127">
        <v>96</v>
      </c>
      <c r="B99" s="128" t="s">
        <v>189</v>
      </c>
      <c r="C99" s="129"/>
      <c r="D99" s="134"/>
      <c r="E99" s="134"/>
      <c r="F99" s="134"/>
      <c r="G99" s="134"/>
      <c r="H99" s="131"/>
      <c r="I99" s="132"/>
      <c r="J99" s="133">
        <v>2</v>
      </c>
      <c r="K99" s="134"/>
      <c r="L99" s="134"/>
      <c r="M99" s="134"/>
      <c r="N99" s="134"/>
      <c r="O99" s="134"/>
      <c r="P99" s="135"/>
      <c r="Q99" s="136"/>
      <c r="R99" s="134"/>
      <c r="S99" s="134"/>
      <c r="T99" s="134"/>
      <c r="U99" s="134"/>
      <c r="V99" s="134"/>
      <c r="W99" s="132"/>
      <c r="X99" s="133"/>
      <c r="Y99" s="134"/>
      <c r="Z99" s="134"/>
      <c r="AA99" s="134"/>
      <c r="AB99" s="134"/>
      <c r="AC99" s="134"/>
      <c r="AD99" s="135"/>
      <c r="AE99" s="136"/>
      <c r="AF99" s="131"/>
      <c r="AG99" s="131"/>
      <c r="AH99" s="131"/>
      <c r="AI99" s="131"/>
      <c r="AJ99" s="131"/>
      <c r="AK99" s="149"/>
      <c r="AL99" s="136"/>
      <c r="AM99" s="131"/>
      <c r="AN99" s="131"/>
      <c r="AO99" s="131"/>
      <c r="AP99" s="131"/>
      <c r="AQ99" s="131"/>
      <c r="AR99" s="145"/>
      <c r="AS99" s="138"/>
      <c r="AT99" s="139"/>
      <c r="AU99" s="139"/>
      <c r="AV99" s="139"/>
      <c r="AW99" s="139"/>
      <c r="AX99" s="150"/>
      <c r="AY99" s="140"/>
      <c r="AZ99" s="138">
        <v>8</v>
      </c>
      <c r="BA99" s="139"/>
      <c r="BB99" s="139"/>
      <c r="BC99" s="139"/>
      <c r="BD99" s="139"/>
      <c r="BE99" s="150"/>
      <c r="BF99" s="150"/>
      <c r="BG99" s="140"/>
      <c r="BH99" s="138"/>
      <c r="BI99" s="139"/>
      <c r="BJ99" s="139"/>
      <c r="BK99" s="139"/>
      <c r="BL99" s="139"/>
      <c r="BM99" s="150"/>
      <c r="BN99" s="150"/>
      <c r="BO99" s="140"/>
      <c r="BP99" s="138"/>
      <c r="BQ99" s="139"/>
      <c r="BR99" s="139"/>
      <c r="BS99" s="139"/>
      <c r="BT99" s="139"/>
      <c r="BU99" s="150"/>
      <c r="BV99" s="150"/>
      <c r="BW99" s="140"/>
      <c r="BX99" s="151"/>
      <c r="BY99" s="142">
        <f t="shared" si="2"/>
        <v>10</v>
      </c>
      <c r="BZ99" s="143">
        <f t="shared" si="3"/>
        <v>10</v>
      </c>
      <c r="CA99" s="144"/>
    </row>
    <row r="100" spans="1:79">
      <c r="A100" s="127">
        <v>97</v>
      </c>
      <c r="B100" s="128" t="s">
        <v>190</v>
      </c>
      <c r="C100" s="129"/>
      <c r="D100" s="130"/>
      <c r="E100" s="130"/>
      <c r="F100" s="134">
        <v>3</v>
      </c>
      <c r="G100" s="134"/>
      <c r="H100" s="131"/>
      <c r="I100" s="132"/>
      <c r="J100" s="133"/>
      <c r="K100" s="134"/>
      <c r="L100" s="134"/>
      <c r="M100" s="134">
        <v>3</v>
      </c>
      <c r="N100" s="134"/>
      <c r="O100" s="134"/>
      <c r="P100" s="135"/>
      <c r="Q100" s="136"/>
      <c r="R100" s="134"/>
      <c r="S100" s="134"/>
      <c r="T100" s="134"/>
      <c r="U100" s="134"/>
      <c r="V100" s="134"/>
      <c r="W100" s="132"/>
      <c r="X100" s="133"/>
      <c r="Y100" s="134"/>
      <c r="Z100" s="134"/>
      <c r="AA100" s="134">
        <v>2</v>
      </c>
      <c r="AB100" s="134"/>
      <c r="AC100" s="134"/>
      <c r="AD100" s="135"/>
      <c r="AE100" s="136"/>
      <c r="AF100" s="134"/>
      <c r="AG100" s="134"/>
      <c r="AH100" s="134">
        <v>2</v>
      </c>
      <c r="AI100" s="131"/>
      <c r="AJ100" s="131"/>
      <c r="AK100" s="149"/>
      <c r="AL100" s="136"/>
      <c r="AM100" s="134"/>
      <c r="AN100" s="134"/>
      <c r="AO100" s="134"/>
      <c r="AP100" s="131"/>
      <c r="AQ100" s="131"/>
      <c r="AR100" s="145"/>
      <c r="AS100" s="138"/>
      <c r="AT100" s="139"/>
      <c r="AU100" s="139"/>
      <c r="AV100" s="139"/>
      <c r="AW100" s="139"/>
      <c r="AX100" s="150"/>
      <c r="AY100" s="140"/>
      <c r="AZ100" s="138"/>
      <c r="BA100" s="139"/>
      <c r="BB100" s="139"/>
      <c r="BC100" s="139"/>
      <c r="BD100" s="139"/>
      <c r="BE100" s="150"/>
      <c r="BF100" s="150"/>
      <c r="BG100" s="140"/>
      <c r="BH100" s="138"/>
      <c r="BI100" s="139"/>
      <c r="BJ100" s="139"/>
      <c r="BK100" s="139"/>
      <c r="BL100" s="139"/>
      <c r="BM100" s="150"/>
      <c r="BN100" s="150"/>
      <c r="BO100" s="140"/>
      <c r="BP100" s="138"/>
      <c r="BQ100" s="139"/>
      <c r="BR100" s="139"/>
      <c r="BS100" s="139"/>
      <c r="BT100" s="139"/>
      <c r="BU100" s="150"/>
      <c r="BV100" s="150"/>
      <c r="BW100" s="140"/>
      <c r="BX100" s="151"/>
      <c r="BY100" s="142">
        <f t="shared" si="2"/>
        <v>10</v>
      </c>
      <c r="BZ100" s="143">
        <f t="shared" si="3"/>
        <v>10</v>
      </c>
      <c r="CA100" s="144"/>
    </row>
    <row r="101" spans="1:79">
      <c r="A101" s="127">
        <v>98</v>
      </c>
      <c r="B101" s="128" t="s">
        <v>191</v>
      </c>
      <c r="C101" s="129"/>
      <c r="D101" s="130"/>
      <c r="E101" s="130"/>
      <c r="F101" s="130"/>
      <c r="G101" s="130"/>
      <c r="H101" s="131"/>
      <c r="I101" s="132"/>
      <c r="J101" s="133"/>
      <c r="K101" s="134"/>
      <c r="L101" s="134"/>
      <c r="M101" s="134"/>
      <c r="N101" s="134"/>
      <c r="O101" s="134"/>
      <c r="P101" s="135"/>
      <c r="Q101" s="136"/>
      <c r="R101" s="134"/>
      <c r="S101" s="134"/>
      <c r="T101" s="134"/>
      <c r="U101" s="134"/>
      <c r="V101" s="134"/>
      <c r="W101" s="132"/>
      <c r="X101" s="133"/>
      <c r="Y101" s="134"/>
      <c r="Z101" s="134"/>
      <c r="AA101" s="134"/>
      <c r="AB101" s="134"/>
      <c r="AC101" s="134"/>
      <c r="AD101" s="135"/>
      <c r="AE101" s="136"/>
      <c r="AF101" s="134"/>
      <c r="AG101" s="134"/>
      <c r="AH101" s="134"/>
      <c r="AI101" s="134"/>
      <c r="AJ101" s="134"/>
      <c r="AK101" s="149"/>
      <c r="AL101" s="136"/>
      <c r="AM101" s="134"/>
      <c r="AN101" s="134"/>
      <c r="AO101" s="134"/>
      <c r="AP101" s="134"/>
      <c r="AQ101" s="134"/>
      <c r="AR101" s="145"/>
      <c r="AS101" s="170"/>
      <c r="AT101" s="171"/>
      <c r="AU101" s="171"/>
      <c r="AV101" s="171"/>
      <c r="AW101" s="171"/>
      <c r="AX101" s="172">
        <v>3</v>
      </c>
      <c r="AY101" s="173"/>
      <c r="AZ101" s="170"/>
      <c r="BA101" s="171"/>
      <c r="BB101" s="171"/>
      <c r="BC101" s="171"/>
      <c r="BD101" s="171"/>
      <c r="BE101" s="172">
        <v>2</v>
      </c>
      <c r="BF101" s="172"/>
      <c r="BG101" s="173"/>
      <c r="BH101" s="170"/>
      <c r="BI101" s="171"/>
      <c r="BJ101" s="171"/>
      <c r="BK101" s="171"/>
      <c r="BL101" s="171"/>
      <c r="BM101" s="172">
        <v>4</v>
      </c>
      <c r="BN101" s="172"/>
      <c r="BO101" s="173"/>
      <c r="BP101" s="170"/>
      <c r="BQ101" s="171"/>
      <c r="BR101" s="171"/>
      <c r="BS101" s="171"/>
      <c r="BT101" s="171"/>
      <c r="BU101" s="172"/>
      <c r="BV101" s="172"/>
      <c r="BW101" s="173"/>
      <c r="BX101" s="151"/>
      <c r="BY101" s="142">
        <f t="shared" si="2"/>
        <v>9</v>
      </c>
      <c r="BZ101" s="143">
        <f t="shared" si="3"/>
        <v>9</v>
      </c>
      <c r="CA101" s="144"/>
    </row>
    <row r="102" spans="1:79">
      <c r="A102" s="127">
        <v>99</v>
      </c>
      <c r="B102" s="128" t="s">
        <v>192</v>
      </c>
      <c r="C102" s="129"/>
      <c r="D102" s="130"/>
      <c r="E102" s="130"/>
      <c r="F102" s="130"/>
      <c r="G102" s="130"/>
      <c r="H102" s="131"/>
      <c r="I102" s="145"/>
      <c r="J102" s="146"/>
      <c r="K102" s="131"/>
      <c r="L102" s="131"/>
      <c r="M102" s="131"/>
      <c r="N102" s="131"/>
      <c r="O102" s="131"/>
      <c r="P102" s="147"/>
      <c r="Q102" s="148"/>
      <c r="R102" s="131"/>
      <c r="S102" s="131"/>
      <c r="T102" s="131"/>
      <c r="U102" s="131"/>
      <c r="V102" s="131"/>
      <c r="W102" s="145"/>
      <c r="X102" s="146"/>
      <c r="Y102" s="131"/>
      <c r="Z102" s="131"/>
      <c r="AA102" s="131"/>
      <c r="AB102" s="131"/>
      <c r="AC102" s="131"/>
      <c r="AD102" s="147"/>
      <c r="AE102" s="148"/>
      <c r="AF102" s="131"/>
      <c r="AG102" s="131"/>
      <c r="AH102" s="131"/>
      <c r="AI102" s="131"/>
      <c r="AJ102" s="131"/>
      <c r="AK102" s="149"/>
      <c r="AL102" s="148"/>
      <c r="AM102" s="131"/>
      <c r="AN102" s="134"/>
      <c r="AO102" s="131"/>
      <c r="AP102" s="131"/>
      <c r="AQ102" s="131"/>
      <c r="AR102" s="145"/>
      <c r="AS102" s="138">
        <v>5</v>
      </c>
      <c r="AT102" s="139"/>
      <c r="AU102" s="139">
        <v>4</v>
      </c>
      <c r="AV102" s="139"/>
      <c r="AW102" s="139"/>
      <c r="AX102" s="150"/>
      <c r="AY102" s="140"/>
      <c r="AZ102" s="138"/>
      <c r="BA102" s="139"/>
      <c r="BB102" s="139"/>
      <c r="BC102" s="139"/>
      <c r="BD102" s="139"/>
      <c r="BE102" s="150"/>
      <c r="BF102" s="150"/>
      <c r="BG102" s="140"/>
      <c r="BH102" s="138"/>
      <c r="BI102" s="139"/>
      <c r="BJ102" s="139"/>
      <c r="BK102" s="139"/>
      <c r="BL102" s="139"/>
      <c r="BM102" s="150"/>
      <c r="BN102" s="150"/>
      <c r="BO102" s="140"/>
      <c r="BP102" s="138"/>
      <c r="BQ102" s="139"/>
      <c r="BR102" s="139"/>
      <c r="BS102" s="139"/>
      <c r="BT102" s="139"/>
      <c r="BU102" s="150"/>
      <c r="BV102" s="150"/>
      <c r="BW102" s="140"/>
      <c r="BX102" s="141"/>
      <c r="BY102" s="142">
        <f t="shared" si="2"/>
        <v>9</v>
      </c>
      <c r="BZ102" s="143">
        <f t="shared" si="3"/>
        <v>9</v>
      </c>
      <c r="CA102" s="144"/>
    </row>
    <row r="103" spans="1:79">
      <c r="A103" s="127">
        <v>100</v>
      </c>
      <c r="B103" s="128" t="s">
        <v>193</v>
      </c>
      <c r="C103" s="129"/>
      <c r="D103" s="130"/>
      <c r="E103" s="130"/>
      <c r="F103" s="130"/>
      <c r="G103" s="130"/>
      <c r="H103" s="131"/>
      <c r="I103" s="132"/>
      <c r="J103" s="133"/>
      <c r="K103" s="134"/>
      <c r="L103" s="134"/>
      <c r="M103" s="134"/>
      <c r="N103" s="134"/>
      <c r="O103" s="134"/>
      <c r="P103" s="135"/>
      <c r="Q103" s="136"/>
      <c r="R103" s="134"/>
      <c r="S103" s="134"/>
      <c r="T103" s="134"/>
      <c r="U103" s="134"/>
      <c r="V103" s="134"/>
      <c r="W103" s="132"/>
      <c r="X103" s="133"/>
      <c r="Y103" s="134"/>
      <c r="Z103" s="134"/>
      <c r="AA103" s="134"/>
      <c r="AB103" s="134"/>
      <c r="AC103" s="134"/>
      <c r="AD103" s="135"/>
      <c r="AE103" s="136"/>
      <c r="AF103" s="134"/>
      <c r="AG103" s="134"/>
      <c r="AH103" s="134"/>
      <c r="AI103" s="134"/>
      <c r="AJ103" s="134"/>
      <c r="AK103" s="149"/>
      <c r="AL103" s="136"/>
      <c r="AM103" s="134"/>
      <c r="AN103" s="134"/>
      <c r="AO103" s="134"/>
      <c r="AP103" s="134"/>
      <c r="AQ103" s="134"/>
      <c r="AR103" s="145"/>
      <c r="AS103" s="170"/>
      <c r="AT103" s="171"/>
      <c r="AU103" s="171"/>
      <c r="AV103" s="171"/>
      <c r="AW103" s="171"/>
      <c r="AX103" s="172">
        <v>3</v>
      </c>
      <c r="AY103" s="173"/>
      <c r="AZ103" s="170"/>
      <c r="BA103" s="171"/>
      <c r="BB103" s="171"/>
      <c r="BC103" s="171"/>
      <c r="BD103" s="171"/>
      <c r="BE103" s="172">
        <v>2</v>
      </c>
      <c r="BF103" s="172"/>
      <c r="BG103" s="173"/>
      <c r="BH103" s="170"/>
      <c r="BI103" s="171"/>
      <c r="BJ103" s="171"/>
      <c r="BK103" s="171"/>
      <c r="BL103" s="171"/>
      <c r="BM103" s="172">
        <v>4</v>
      </c>
      <c r="BN103" s="172"/>
      <c r="BO103" s="173"/>
      <c r="BP103" s="170"/>
      <c r="BQ103" s="171"/>
      <c r="BR103" s="171"/>
      <c r="BS103" s="171"/>
      <c r="BT103" s="171"/>
      <c r="BU103" s="172"/>
      <c r="BV103" s="172"/>
      <c r="BW103" s="173"/>
      <c r="BX103" s="151"/>
      <c r="BY103" s="142">
        <f t="shared" si="2"/>
        <v>9</v>
      </c>
      <c r="BZ103" s="143">
        <f t="shared" si="3"/>
        <v>9</v>
      </c>
      <c r="CA103" s="144"/>
    </row>
    <row r="104" spans="1:79">
      <c r="A104" s="127">
        <v>101</v>
      </c>
      <c r="B104" s="128" t="s">
        <v>194</v>
      </c>
      <c r="C104" s="129"/>
      <c r="D104" s="130"/>
      <c r="E104" s="130"/>
      <c r="F104" s="130"/>
      <c r="G104" s="130"/>
      <c r="H104" s="131"/>
      <c r="I104" s="132"/>
      <c r="J104" s="133"/>
      <c r="K104" s="134"/>
      <c r="L104" s="134"/>
      <c r="M104" s="134"/>
      <c r="N104" s="134"/>
      <c r="O104" s="134"/>
      <c r="P104" s="135"/>
      <c r="Q104" s="136"/>
      <c r="R104" s="134"/>
      <c r="S104" s="134"/>
      <c r="T104" s="134"/>
      <c r="U104" s="134"/>
      <c r="V104" s="134"/>
      <c r="W104" s="132"/>
      <c r="X104" s="133"/>
      <c r="Y104" s="134"/>
      <c r="Z104" s="134"/>
      <c r="AA104" s="134"/>
      <c r="AB104" s="134"/>
      <c r="AC104" s="134"/>
      <c r="AD104" s="135"/>
      <c r="AE104" s="136"/>
      <c r="AF104" s="134"/>
      <c r="AG104" s="134"/>
      <c r="AH104" s="134"/>
      <c r="AI104" s="134"/>
      <c r="AJ104" s="134"/>
      <c r="AK104" s="137">
        <v>2</v>
      </c>
      <c r="AL104" s="136"/>
      <c r="AM104" s="134"/>
      <c r="AN104" s="134"/>
      <c r="AO104" s="134"/>
      <c r="AP104" s="134"/>
      <c r="AQ104" s="134"/>
      <c r="AR104" s="132">
        <v>2</v>
      </c>
      <c r="AS104" s="138"/>
      <c r="AT104" s="139"/>
      <c r="AU104" s="139"/>
      <c r="AV104" s="139"/>
      <c r="AW104" s="139"/>
      <c r="AX104" s="139"/>
      <c r="AY104" s="140"/>
      <c r="AZ104" s="138"/>
      <c r="BA104" s="139"/>
      <c r="BB104" s="139"/>
      <c r="BC104" s="139"/>
      <c r="BD104" s="139"/>
      <c r="BE104" s="139"/>
      <c r="BF104" s="139"/>
      <c r="BG104" s="140">
        <v>2</v>
      </c>
      <c r="BH104" s="138">
        <v>1</v>
      </c>
      <c r="BI104" s="139"/>
      <c r="BJ104" s="139"/>
      <c r="BK104" s="139"/>
      <c r="BL104" s="139"/>
      <c r="BM104" s="139"/>
      <c r="BN104" s="139"/>
      <c r="BO104" s="140">
        <v>2</v>
      </c>
      <c r="BP104" s="138"/>
      <c r="BQ104" s="139"/>
      <c r="BR104" s="139"/>
      <c r="BS104" s="139"/>
      <c r="BT104" s="139"/>
      <c r="BU104" s="139"/>
      <c r="BV104" s="139"/>
      <c r="BW104" s="140"/>
      <c r="BX104" s="151"/>
      <c r="BY104" s="142">
        <f t="shared" si="2"/>
        <v>9</v>
      </c>
      <c r="BZ104" s="143">
        <f t="shared" si="3"/>
        <v>9</v>
      </c>
      <c r="CA104" s="144"/>
    </row>
    <row r="105" spans="1:79">
      <c r="A105" s="127">
        <v>102</v>
      </c>
      <c r="B105" s="128" t="s">
        <v>195</v>
      </c>
      <c r="C105" s="167"/>
      <c r="D105" s="134"/>
      <c r="E105" s="134"/>
      <c r="F105" s="134"/>
      <c r="G105" s="134"/>
      <c r="H105" s="131"/>
      <c r="I105" s="132"/>
      <c r="J105" s="133"/>
      <c r="K105" s="134"/>
      <c r="L105" s="134"/>
      <c r="M105" s="134"/>
      <c r="N105" s="134"/>
      <c r="O105" s="134"/>
      <c r="P105" s="135"/>
      <c r="Q105" s="136"/>
      <c r="R105" s="134"/>
      <c r="S105" s="134"/>
      <c r="T105" s="134"/>
      <c r="U105" s="134"/>
      <c r="V105" s="134"/>
      <c r="W105" s="132"/>
      <c r="X105" s="133"/>
      <c r="Y105" s="134"/>
      <c r="Z105" s="134"/>
      <c r="AA105" s="134"/>
      <c r="AB105" s="134"/>
      <c r="AC105" s="134"/>
      <c r="AD105" s="135"/>
      <c r="AE105" s="136"/>
      <c r="AF105" s="131"/>
      <c r="AG105" s="131"/>
      <c r="AH105" s="131"/>
      <c r="AI105" s="131"/>
      <c r="AJ105" s="131"/>
      <c r="AK105" s="149"/>
      <c r="AL105" s="136"/>
      <c r="AM105" s="131"/>
      <c r="AN105" s="131"/>
      <c r="AO105" s="131"/>
      <c r="AP105" s="131"/>
      <c r="AQ105" s="131"/>
      <c r="AR105" s="145"/>
      <c r="AS105" s="138"/>
      <c r="AT105" s="139"/>
      <c r="AU105" s="139"/>
      <c r="AV105" s="139"/>
      <c r="AW105" s="139"/>
      <c r="AX105" s="150"/>
      <c r="AY105" s="140"/>
      <c r="AZ105" s="138"/>
      <c r="BA105" s="139"/>
      <c r="BB105" s="139"/>
      <c r="BC105" s="139">
        <v>7</v>
      </c>
      <c r="BD105" s="139"/>
      <c r="BE105" s="150"/>
      <c r="BF105" s="150"/>
      <c r="BG105" s="140"/>
      <c r="BH105" s="138"/>
      <c r="BI105" s="139"/>
      <c r="BJ105" s="139"/>
      <c r="BK105" s="139">
        <v>2</v>
      </c>
      <c r="BL105" s="139"/>
      <c r="BM105" s="150"/>
      <c r="BN105" s="150"/>
      <c r="BO105" s="140"/>
      <c r="BP105" s="138"/>
      <c r="BQ105" s="139"/>
      <c r="BR105" s="139"/>
      <c r="BS105" s="139"/>
      <c r="BT105" s="139"/>
      <c r="BU105" s="150"/>
      <c r="BV105" s="150"/>
      <c r="BW105" s="140"/>
      <c r="BX105" s="151"/>
      <c r="BY105" s="142">
        <f t="shared" si="2"/>
        <v>9</v>
      </c>
      <c r="BZ105" s="143">
        <f t="shared" si="3"/>
        <v>9</v>
      </c>
      <c r="CA105" s="144"/>
    </row>
    <row r="106" spans="1:79">
      <c r="A106" s="127">
        <v>103</v>
      </c>
      <c r="B106" s="128" t="s">
        <v>196</v>
      </c>
      <c r="C106" s="167"/>
      <c r="D106" s="134"/>
      <c r="E106" s="134"/>
      <c r="F106" s="134"/>
      <c r="G106" s="134"/>
      <c r="H106" s="131"/>
      <c r="I106" s="132"/>
      <c r="J106" s="133"/>
      <c r="K106" s="134"/>
      <c r="L106" s="134"/>
      <c r="M106" s="134"/>
      <c r="N106" s="134"/>
      <c r="O106" s="134"/>
      <c r="P106" s="135"/>
      <c r="Q106" s="136"/>
      <c r="R106" s="134"/>
      <c r="S106" s="134"/>
      <c r="T106" s="134"/>
      <c r="U106" s="134"/>
      <c r="V106" s="134"/>
      <c r="W106" s="132"/>
      <c r="X106" s="133"/>
      <c r="Y106" s="134"/>
      <c r="Z106" s="134"/>
      <c r="AA106" s="134"/>
      <c r="AB106" s="134"/>
      <c r="AC106" s="134"/>
      <c r="AD106" s="135"/>
      <c r="AE106" s="136"/>
      <c r="AF106" s="131"/>
      <c r="AG106" s="131"/>
      <c r="AH106" s="131"/>
      <c r="AI106" s="131"/>
      <c r="AJ106" s="131"/>
      <c r="AK106" s="149"/>
      <c r="AL106" s="136"/>
      <c r="AM106" s="131"/>
      <c r="AN106" s="131"/>
      <c r="AO106" s="131"/>
      <c r="AP106" s="131"/>
      <c r="AQ106" s="131"/>
      <c r="AR106" s="145"/>
      <c r="AS106" s="138"/>
      <c r="AT106" s="139"/>
      <c r="AU106" s="139"/>
      <c r="AV106" s="139"/>
      <c r="AW106" s="139"/>
      <c r="AX106" s="150"/>
      <c r="AY106" s="140"/>
      <c r="AZ106" s="138"/>
      <c r="BA106" s="139"/>
      <c r="BB106" s="139"/>
      <c r="BC106" s="139">
        <v>7</v>
      </c>
      <c r="BD106" s="139"/>
      <c r="BE106" s="150"/>
      <c r="BF106" s="150"/>
      <c r="BG106" s="140"/>
      <c r="BH106" s="138"/>
      <c r="BI106" s="139"/>
      <c r="BJ106" s="139"/>
      <c r="BK106" s="139">
        <v>2</v>
      </c>
      <c r="BL106" s="139"/>
      <c r="BM106" s="150"/>
      <c r="BN106" s="150"/>
      <c r="BO106" s="140"/>
      <c r="BP106" s="138"/>
      <c r="BQ106" s="139"/>
      <c r="BR106" s="139"/>
      <c r="BS106" s="139"/>
      <c r="BT106" s="139"/>
      <c r="BU106" s="150"/>
      <c r="BV106" s="150"/>
      <c r="BW106" s="140"/>
      <c r="BX106" s="151"/>
      <c r="BY106" s="142">
        <f t="shared" si="2"/>
        <v>9</v>
      </c>
      <c r="BZ106" s="143">
        <f t="shared" si="3"/>
        <v>9</v>
      </c>
      <c r="CA106" s="144"/>
    </row>
    <row r="107" spans="1:79">
      <c r="A107" s="127">
        <v>104</v>
      </c>
      <c r="B107" s="128" t="s">
        <v>197</v>
      </c>
      <c r="C107" s="129"/>
      <c r="D107" s="130"/>
      <c r="E107" s="130"/>
      <c r="F107" s="130"/>
      <c r="G107" s="130"/>
      <c r="H107" s="131"/>
      <c r="I107" s="132"/>
      <c r="J107" s="133"/>
      <c r="K107" s="134"/>
      <c r="L107" s="134"/>
      <c r="M107" s="134"/>
      <c r="N107" s="134"/>
      <c r="O107" s="134"/>
      <c r="P107" s="135">
        <v>1</v>
      </c>
      <c r="Q107" s="136"/>
      <c r="R107" s="134"/>
      <c r="S107" s="134"/>
      <c r="T107" s="134"/>
      <c r="U107" s="134"/>
      <c r="V107" s="134"/>
      <c r="W107" s="132">
        <v>3</v>
      </c>
      <c r="X107" s="133"/>
      <c r="Y107" s="134"/>
      <c r="Z107" s="134"/>
      <c r="AA107" s="134"/>
      <c r="AB107" s="134"/>
      <c r="AC107" s="134"/>
      <c r="AD107" s="135">
        <v>2</v>
      </c>
      <c r="AE107" s="136"/>
      <c r="AF107" s="134"/>
      <c r="AG107" s="134"/>
      <c r="AH107" s="134"/>
      <c r="AI107" s="134"/>
      <c r="AJ107" s="134"/>
      <c r="AK107" s="137">
        <v>1</v>
      </c>
      <c r="AL107" s="136"/>
      <c r="AM107" s="134"/>
      <c r="AN107" s="134"/>
      <c r="AO107" s="134"/>
      <c r="AP107" s="134"/>
      <c r="AQ107" s="134"/>
      <c r="AR107" s="132">
        <v>1</v>
      </c>
      <c r="AS107" s="138"/>
      <c r="AT107" s="139"/>
      <c r="AU107" s="139"/>
      <c r="AV107" s="139"/>
      <c r="AW107" s="139"/>
      <c r="AX107" s="139"/>
      <c r="AY107" s="140"/>
      <c r="AZ107" s="138"/>
      <c r="BA107" s="139"/>
      <c r="BB107" s="139"/>
      <c r="BC107" s="139"/>
      <c r="BD107" s="139"/>
      <c r="BE107" s="139"/>
      <c r="BF107" s="139"/>
      <c r="BG107" s="140"/>
      <c r="BH107" s="138"/>
      <c r="BI107" s="139"/>
      <c r="BJ107" s="139"/>
      <c r="BK107" s="139"/>
      <c r="BL107" s="139"/>
      <c r="BM107" s="139"/>
      <c r="BN107" s="139"/>
      <c r="BO107" s="140">
        <v>1</v>
      </c>
      <c r="BP107" s="138"/>
      <c r="BQ107" s="139"/>
      <c r="BR107" s="139"/>
      <c r="BS107" s="139"/>
      <c r="BT107" s="139"/>
      <c r="BU107" s="139"/>
      <c r="BV107" s="139"/>
      <c r="BW107" s="140"/>
      <c r="BX107" s="151"/>
      <c r="BY107" s="142">
        <f t="shared" si="2"/>
        <v>9</v>
      </c>
      <c r="BZ107" s="143">
        <f t="shared" si="3"/>
        <v>9</v>
      </c>
      <c r="CA107" s="144"/>
    </row>
    <row r="108" spans="1:79">
      <c r="A108" s="127">
        <v>105</v>
      </c>
      <c r="B108" s="128" t="s">
        <v>66</v>
      </c>
      <c r="C108" s="129"/>
      <c r="D108" s="130"/>
      <c r="E108" s="130"/>
      <c r="F108" s="130"/>
      <c r="G108" s="130"/>
      <c r="H108" s="131"/>
      <c r="I108" s="132"/>
      <c r="J108" s="133"/>
      <c r="K108" s="134"/>
      <c r="L108" s="134"/>
      <c r="M108" s="134"/>
      <c r="N108" s="134"/>
      <c r="O108" s="134"/>
      <c r="P108" s="135"/>
      <c r="Q108" s="136"/>
      <c r="R108" s="134"/>
      <c r="S108" s="134"/>
      <c r="T108" s="134"/>
      <c r="U108" s="134"/>
      <c r="V108" s="134"/>
      <c r="W108" s="132"/>
      <c r="X108" s="133"/>
      <c r="Y108" s="134"/>
      <c r="Z108" s="134"/>
      <c r="AA108" s="134"/>
      <c r="AB108" s="134"/>
      <c r="AC108" s="134"/>
      <c r="AD108" s="135"/>
      <c r="AE108" s="136"/>
      <c r="AF108" s="134"/>
      <c r="AG108" s="134"/>
      <c r="AH108" s="134"/>
      <c r="AI108" s="134"/>
      <c r="AJ108" s="134"/>
      <c r="AK108" s="149"/>
      <c r="AL108" s="136"/>
      <c r="AM108" s="134"/>
      <c r="AN108" s="134"/>
      <c r="AO108" s="134"/>
      <c r="AP108" s="134"/>
      <c r="AQ108" s="134"/>
      <c r="AR108" s="145"/>
      <c r="AS108" s="170"/>
      <c r="AT108" s="171"/>
      <c r="AU108" s="171"/>
      <c r="AV108" s="171"/>
      <c r="AW108" s="171"/>
      <c r="AX108" s="172"/>
      <c r="AY108" s="173"/>
      <c r="AZ108" s="170"/>
      <c r="BA108" s="171"/>
      <c r="BB108" s="171"/>
      <c r="BC108" s="171"/>
      <c r="BD108" s="171"/>
      <c r="BE108" s="172">
        <v>4</v>
      </c>
      <c r="BF108" s="172"/>
      <c r="BG108" s="173"/>
      <c r="BH108" s="170"/>
      <c r="BI108" s="171"/>
      <c r="BJ108" s="171"/>
      <c r="BK108" s="171"/>
      <c r="BL108" s="171"/>
      <c r="BM108" s="172">
        <v>5</v>
      </c>
      <c r="BN108" s="172"/>
      <c r="BO108" s="173"/>
      <c r="BP108" s="170"/>
      <c r="BQ108" s="171"/>
      <c r="BR108" s="171"/>
      <c r="BS108" s="171"/>
      <c r="BT108" s="171"/>
      <c r="BU108" s="172"/>
      <c r="BV108" s="172"/>
      <c r="BW108" s="173"/>
      <c r="BX108" s="151"/>
      <c r="BY108" s="142">
        <f t="shared" si="2"/>
        <v>9</v>
      </c>
      <c r="BZ108" s="143">
        <f t="shared" si="3"/>
        <v>9</v>
      </c>
      <c r="CA108" s="144"/>
    </row>
    <row r="109" spans="1:79">
      <c r="A109" s="127">
        <v>106</v>
      </c>
      <c r="B109" s="128" t="s">
        <v>198</v>
      </c>
      <c r="C109" s="129"/>
      <c r="D109" s="130"/>
      <c r="E109" s="130"/>
      <c r="F109" s="130"/>
      <c r="G109" s="130"/>
      <c r="H109" s="131"/>
      <c r="I109" s="132"/>
      <c r="J109" s="133"/>
      <c r="K109" s="134"/>
      <c r="L109" s="134"/>
      <c r="M109" s="134"/>
      <c r="N109" s="134"/>
      <c r="O109" s="134"/>
      <c r="P109" s="135">
        <v>1</v>
      </c>
      <c r="Q109" s="136"/>
      <c r="R109" s="134"/>
      <c r="S109" s="134"/>
      <c r="T109" s="134"/>
      <c r="U109" s="134"/>
      <c r="V109" s="134"/>
      <c r="W109" s="132">
        <v>3</v>
      </c>
      <c r="X109" s="133"/>
      <c r="Y109" s="134"/>
      <c r="Z109" s="134"/>
      <c r="AA109" s="134"/>
      <c r="AB109" s="134"/>
      <c r="AC109" s="134"/>
      <c r="AD109" s="135">
        <v>2</v>
      </c>
      <c r="AE109" s="136"/>
      <c r="AF109" s="134"/>
      <c r="AG109" s="134"/>
      <c r="AH109" s="134"/>
      <c r="AI109" s="134"/>
      <c r="AJ109" s="134"/>
      <c r="AK109" s="137">
        <v>1</v>
      </c>
      <c r="AL109" s="136"/>
      <c r="AM109" s="134"/>
      <c r="AN109" s="134"/>
      <c r="AO109" s="134"/>
      <c r="AP109" s="134"/>
      <c r="AQ109" s="134"/>
      <c r="AR109" s="132">
        <v>1</v>
      </c>
      <c r="AS109" s="138"/>
      <c r="AT109" s="139"/>
      <c r="AU109" s="139"/>
      <c r="AV109" s="139"/>
      <c r="AW109" s="139"/>
      <c r="AX109" s="139"/>
      <c r="AY109" s="140"/>
      <c r="AZ109" s="138"/>
      <c r="BA109" s="139"/>
      <c r="BB109" s="139"/>
      <c r="BC109" s="139"/>
      <c r="BD109" s="139"/>
      <c r="BE109" s="139"/>
      <c r="BF109" s="139"/>
      <c r="BG109" s="140"/>
      <c r="BH109" s="138"/>
      <c r="BI109" s="139"/>
      <c r="BJ109" s="139"/>
      <c r="BK109" s="139"/>
      <c r="BL109" s="139"/>
      <c r="BM109" s="139"/>
      <c r="BN109" s="139"/>
      <c r="BO109" s="140">
        <v>1</v>
      </c>
      <c r="BP109" s="138"/>
      <c r="BQ109" s="139"/>
      <c r="BR109" s="139"/>
      <c r="BS109" s="139"/>
      <c r="BT109" s="139"/>
      <c r="BU109" s="139"/>
      <c r="BV109" s="139"/>
      <c r="BW109" s="140"/>
      <c r="BX109" s="151"/>
      <c r="BY109" s="142">
        <f t="shared" si="2"/>
        <v>9</v>
      </c>
      <c r="BZ109" s="143">
        <f t="shared" si="3"/>
        <v>9</v>
      </c>
      <c r="CA109" s="144"/>
    </row>
    <row r="110" spans="1:79">
      <c r="A110" s="127">
        <v>107</v>
      </c>
      <c r="B110" s="128" t="s">
        <v>199</v>
      </c>
      <c r="C110" s="129"/>
      <c r="D110" s="134"/>
      <c r="E110" s="134"/>
      <c r="F110" s="134"/>
      <c r="G110" s="134"/>
      <c r="H110" s="131"/>
      <c r="I110" s="132"/>
      <c r="J110" s="133"/>
      <c r="K110" s="134"/>
      <c r="L110" s="134"/>
      <c r="M110" s="134"/>
      <c r="N110" s="134"/>
      <c r="O110" s="134"/>
      <c r="P110" s="135"/>
      <c r="Q110" s="136"/>
      <c r="R110" s="134"/>
      <c r="S110" s="134"/>
      <c r="T110" s="134"/>
      <c r="U110" s="134"/>
      <c r="V110" s="134"/>
      <c r="W110" s="132"/>
      <c r="X110" s="133"/>
      <c r="Y110" s="134"/>
      <c r="Z110" s="134"/>
      <c r="AA110" s="134"/>
      <c r="AB110" s="134"/>
      <c r="AC110" s="134"/>
      <c r="AD110" s="135"/>
      <c r="AE110" s="136"/>
      <c r="AF110" s="131"/>
      <c r="AG110" s="131"/>
      <c r="AH110" s="131"/>
      <c r="AI110" s="131"/>
      <c r="AJ110" s="131"/>
      <c r="AK110" s="137"/>
      <c r="AL110" s="136"/>
      <c r="AM110" s="131"/>
      <c r="AN110" s="131"/>
      <c r="AO110" s="131"/>
      <c r="AP110" s="131"/>
      <c r="AQ110" s="131"/>
      <c r="AR110" s="132"/>
      <c r="AS110" s="138"/>
      <c r="AT110" s="139"/>
      <c r="AU110" s="139"/>
      <c r="AV110" s="139">
        <v>9</v>
      </c>
      <c r="AW110" s="139"/>
      <c r="AX110" s="139"/>
      <c r="AY110" s="140"/>
      <c r="AZ110" s="138"/>
      <c r="BA110" s="139"/>
      <c r="BB110" s="139"/>
      <c r="BC110" s="139"/>
      <c r="BD110" s="139"/>
      <c r="BE110" s="139"/>
      <c r="BF110" s="139"/>
      <c r="BG110" s="140"/>
      <c r="BH110" s="138"/>
      <c r="BI110" s="139"/>
      <c r="BJ110" s="139"/>
      <c r="BK110" s="139"/>
      <c r="BL110" s="139"/>
      <c r="BM110" s="139"/>
      <c r="BN110" s="139"/>
      <c r="BO110" s="140"/>
      <c r="BP110" s="138"/>
      <c r="BQ110" s="139"/>
      <c r="BR110" s="139"/>
      <c r="BS110" s="139"/>
      <c r="BT110" s="139"/>
      <c r="BU110" s="139"/>
      <c r="BV110" s="139"/>
      <c r="BW110" s="140"/>
      <c r="BX110" s="151"/>
      <c r="BY110" s="142">
        <f t="shared" si="2"/>
        <v>9</v>
      </c>
      <c r="BZ110" s="143">
        <f t="shared" si="3"/>
        <v>9</v>
      </c>
      <c r="CA110" s="144"/>
    </row>
    <row r="111" spans="1:79">
      <c r="A111" s="127">
        <v>108</v>
      </c>
      <c r="B111" s="128" t="s">
        <v>200</v>
      </c>
      <c r="C111" s="129"/>
      <c r="D111" s="130"/>
      <c r="E111" s="130"/>
      <c r="F111" s="130"/>
      <c r="G111" s="130"/>
      <c r="H111" s="131"/>
      <c r="I111" s="145"/>
      <c r="J111" s="146"/>
      <c r="K111" s="131"/>
      <c r="L111" s="131"/>
      <c r="M111" s="131"/>
      <c r="N111" s="131"/>
      <c r="O111" s="131"/>
      <c r="P111" s="147"/>
      <c r="Q111" s="148"/>
      <c r="R111" s="131"/>
      <c r="S111" s="131"/>
      <c r="T111" s="131"/>
      <c r="U111" s="131"/>
      <c r="V111" s="131"/>
      <c r="W111" s="145"/>
      <c r="X111" s="146"/>
      <c r="Y111" s="131"/>
      <c r="Z111" s="131"/>
      <c r="AA111" s="131"/>
      <c r="AB111" s="131"/>
      <c r="AC111" s="131">
        <v>3</v>
      </c>
      <c r="AD111" s="147"/>
      <c r="AE111" s="148"/>
      <c r="AF111" s="131"/>
      <c r="AG111" s="131"/>
      <c r="AH111" s="131"/>
      <c r="AI111" s="131"/>
      <c r="AJ111" s="131"/>
      <c r="AK111" s="137">
        <v>6</v>
      </c>
      <c r="AL111" s="148"/>
      <c r="AM111" s="131"/>
      <c r="AN111" s="131"/>
      <c r="AO111" s="131"/>
      <c r="AP111" s="131"/>
      <c r="AQ111" s="131"/>
      <c r="AR111" s="132"/>
      <c r="AS111" s="138"/>
      <c r="AT111" s="139"/>
      <c r="AU111" s="139"/>
      <c r="AV111" s="139"/>
      <c r="AW111" s="139"/>
      <c r="AX111" s="139"/>
      <c r="AY111" s="140"/>
      <c r="AZ111" s="138"/>
      <c r="BA111" s="139"/>
      <c r="BB111" s="139"/>
      <c r="BC111" s="139"/>
      <c r="BD111" s="139"/>
      <c r="BE111" s="139"/>
      <c r="BF111" s="139"/>
      <c r="BG111" s="140"/>
      <c r="BH111" s="138"/>
      <c r="BI111" s="139"/>
      <c r="BJ111" s="139"/>
      <c r="BK111" s="139"/>
      <c r="BL111" s="139"/>
      <c r="BM111" s="139"/>
      <c r="BN111" s="139"/>
      <c r="BO111" s="140"/>
      <c r="BP111" s="138"/>
      <c r="BQ111" s="139"/>
      <c r="BR111" s="139"/>
      <c r="BS111" s="139"/>
      <c r="BT111" s="139"/>
      <c r="BU111" s="139"/>
      <c r="BV111" s="139"/>
      <c r="BW111" s="140"/>
      <c r="BX111" s="151"/>
      <c r="BY111" s="142">
        <f t="shared" si="2"/>
        <v>9</v>
      </c>
      <c r="BZ111" s="143">
        <f t="shared" si="3"/>
        <v>9</v>
      </c>
      <c r="CA111" s="144"/>
    </row>
    <row r="112" spans="1:79">
      <c r="A112" s="127">
        <v>109</v>
      </c>
      <c r="B112" s="128" t="s">
        <v>34</v>
      </c>
      <c r="C112" s="129"/>
      <c r="D112" s="134"/>
      <c r="E112" s="134"/>
      <c r="F112" s="134"/>
      <c r="G112" s="134"/>
      <c r="H112" s="131"/>
      <c r="I112" s="132"/>
      <c r="J112" s="133"/>
      <c r="K112" s="134"/>
      <c r="L112" s="134"/>
      <c r="M112" s="134"/>
      <c r="N112" s="134"/>
      <c r="O112" s="134"/>
      <c r="P112" s="135"/>
      <c r="Q112" s="136"/>
      <c r="R112" s="134"/>
      <c r="S112" s="134"/>
      <c r="T112" s="134"/>
      <c r="U112" s="134"/>
      <c r="V112" s="134"/>
      <c r="W112" s="132"/>
      <c r="X112" s="133"/>
      <c r="Y112" s="134"/>
      <c r="Z112" s="134"/>
      <c r="AA112" s="134"/>
      <c r="AB112" s="134"/>
      <c r="AC112" s="134"/>
      <c r="AD112" s="135"/>
      <c r="AE112" s="136"/>
      <c r="AF112" s="131"/>
      <c r="AG112" s="131"/>
      <c r="AH112" s="131"/>
      <c r="AI112" s="131"/>
      <c r="AJ112" s="131"/>
      <c r="AK112" s="137"/>
      <c r="AL112" s="136"/>
      <c r="AM112" s="131"/>
      <c r="AN112" s="131"/>
      <c r="AO112" s="131"/>
      <c r="AP112" s="131"/>
      <c r="AQ112" s="131"/>
      <c r="AR112" s="132"/>
      <c r="AS112" s="138"/>
      <c r="AT112" s="139"/>
      <c r="AU112" s="139"/>
      <c r="AV112" s="139">
        <v>9</v>
      </c>
      <c r="AW112" s="139"/>
      <c r="AX112" s="139"/>
      <c r="AY112" s="140"/>
      <c r="AZ112" s="138"/>
      <c r="BA112" s="139"/>
      <c r="BB112" s="139"/>
      <c r="BC112" s="139"/>
      <c r="BD112" s="139"/>
      <c r="BE112" s="139"/>
      <c r="BF112" s="139"/>
      <c r="BG112" s="140"/>
      <c r="BH112" s="138"/>
      <c r="BI112" s="139"/>
      <c r="BJ112" s="139"/>
      <c r="BK112" s="139"/>
      <c r="BL112" s="139"/>
      <c r="BM112" s="139"/>
      <c r="BN112" s="139"/>
      <c r="BO112" s="140"/>
      <c r="BP112" s="138"/>
      <c r="BQ112" s="139"/>
      <c r="BR112" s="139"/>
      <c r="BS112" s="139"/>
      <c r="BT112" s="139"/>
      <c r="BU112" s="139"/>
      <c r="BV112" s="139"/>
      <c r="BW112" s="140"/>
      <c r="BX112" s="151"/>
      <c r="BY112" s="142">
        <f t="shared" si="2"/>
        <v>9</v>
      </c>
      <c r="BZ112" s="143">
        <f t="shared" si="3"/>
        <v>9</v>
      </c>
      <c r="CA112" s="144"/>
    </row>
    <row r="113" spans="1:79">
      <c r="A113" s="127">
        <v>110</v>
      </c>
      <c r="B113" s="128" t="s">
        <v>201</v>
      </c>
      <c r="C113" s="129"/>
      <c r="D113" s="130"/>
      <c r="E113" s="130"/>
      <c r="F113" s="130"/>
      <c r="G113" s="130"/>
      <c r="H113" s="131"/>
      <c r="I113" s="145"/>
      <c r="J113" s="146"/>
      <c r="K113" s="131"/>
      <c r="L113" s="131"/>
      <c r="M113" s="131"/>
      <c r="N113" s="131"/>
      <c r="O113" s="131"/>
      <c r="P113" s="147"/>
      <c r="Q113" s="148"/>
      <c r="R113" s="131"/>
      <c r="S113" s="131"/>
      <c r="T113" s="131"/>
      <c r="U113" s="131"/>
      <c r="V113" s="131"/>
      <c r="W113" s="145"/>
      <c r="X113" s="146"/>
      <c r="Y113" s="131"/>
      <c r="Z113" s="131"/>
      <c r="AA113" s="131"/>
      <c r="AB113" s="131"/>
      <c r="AC113" s="131"/>
      <c r="AD113" s="147"/>
      <c r="AE113" s="148"/>
      <c r="AF113" s="131"/>
      <c r="AG113" s="131"/>
      <c r="AH113" s="131"/>
      <c r="AI113" s="131"/>
      <c r="AJ113" s="131"/>
      <c r="AK113" s="149"/>
      <c r="AL113" s="148"/>
      <c r="AM113" s="131"/>
      <c r="AN113" s="134"/>
      <c r="AO113" s="131"/>
      <c r="AP113" s="131"/>
      <c r="AQ113" s="131"/>
      <c r="AR113" s="145"/>
      <c r="AS113" s="138">
        <v>5</v>
      </c>
      <c r="AT113" s="139"/>
      <c r="AU113" s="139">
        <v>4</v>
      </c>
      <c r="AV113" s="139"/>
      <c r="AW113" s="139"/>
      <c r="AX113" s="150"/>
      <c r="AY113" s="140"/>
      <c r="AZ113" s="138"/>
      <c r="BA113" s="139"/>
      <c r="BB113" s="139"/>
      <c r="BC113" s="139"/>
      <c r="BD113" s="139"/>
      <c r="BE113" s="150"/>
      <c r="BF113" s="150"/>
      <c r="BG113" s="140"/>
      <c r="BH113" s="138"/>
      <c r="BI113" s="139"/>
      <c r="BJ113" s="139"/>
      <c r="BK113" s="139"/>
      <c r="BL113" s="139"/>
      <c r="BM113" s="150"/>
      <c r="BN113" s="150"/>
      <c r="BO113" s="140"/>
      <c r="BP113" s="138"/>
      <c r="BQ113" s="139"/>
      <c r="BR113" s="139"/>
      <c r="BS113" s="139"/>
      <c r="BT113" s="139"/>
      <c r="BU113" s="150"/>
      <c r="BV113" s="150"/>
      <c r="BW113" s="140"/>
      <c r="BX113" s="141"/>
      <c r="BY113" s="142">
        <f t="shared" si="2"/>
        <v>9</v>
      </c>
      <c r="BZ113" s="143">
        <f t="shared" si="3"/>
        <v>9</v>
      </c>
      <c r="CA113" s="144"/>
    </row>
    <row r="114" spans="1:79">
      <c r="A114" s="127">
        <v>111</v>
      </c>
      <c r="B114" s="128" t="s">
        <v>202</v>
      </c>
      <c r="C114" s="129"/>
      <c r="D114" s="130"/>
      <c r="E114" s="130"/>
      <c r="F114" s="134">
        <v>6</v>
      </c>
      <c r="G114" s="134"/>
      <c r="H114" s="131"/>
      <c r="I114" s="132"/>
      <c r="J114" s="133"/>
      <c r="K114" s="134"/>
      <c r="L114" s="134"/>
      <c r="M114" s="134"/>
      <c r="N114" s="134"/>
      <c r="O114" s="134"/>
      <c r="P114" s="135"/>
      <c r="Q114" s="136"/>
      <c r="R114" s="134"/>
      <c r="S114" s="134"/>
      <c r="T114" s="134"/>
      <c r="U114" s="134"/>
      <c r="V114" s="134"/>
      <c r="W114" s="132"/>
      <c r="X114" s="133"/>
      <c r="Y114" s="134"/>
      <c r="Z114" s="134"/>
      <c r="AA114" s="134">
        <v>1</v>
      </c>
      <c r="AB114" s="134"/>
      <c r="AC114" s="134"/>
      <c r="AD114" s="135"/>
      <c r="AE114" s="136"/>
      <c r="AF114" s="134"/>
      <c r="AG114" s="134"/>
      <c r="AH114" s="134"/>
      <c r="AI114" s="131"/>
      <c r="AJ114" s="131"/>
      <c r="AK114" s="149"/>
      <c r="AL114" s="136"/>
      <c r="AM114" s="134"/>
      <c r="AN114" s="134"/>
      <c r="AO114" s="134">
        <v>1</v>
      </c>
      <c r="AP114" s="131"/>
      <c r="AQ114" s="131"/>
      <c r="AR114" s="145"/>
      <c r="AS114" s="138"/>
      <c r="AT114" s="139"/>
      <c r="AU114" s="139"/>
      <c r="AV114" s="139"/>
      <c r="AW114" s="139"/>
      <c r="AX114" s="150"/>
      <c r="AY114" s="140"/>
      <c r="AZ114" s="138"/>
      <c r="BA114" s="139"/>
      <c r="BB114" s="139"/>
      <c r="BC114" s="139"/>
      <c r="BD114" s="139"/>
      <c r="BE114" s="150"/>
      <c r="BF114" s="150"/>
      <c r="BG114" s="140"/>
      <c r="BH114" s="138"/>
      <c r="BI114" s="139"/>
      <c r="BJ114" s="139"/>
      <c r="BK114" s="139"/>
      <c r="BL114" s="139"/>
      <c r="BM114" s="150"/>
      <c r="BN114" s="150"/>
      <c r="BO114" s="140"/>
      <c r="BP114" s="138"/>
      <c r="BQ114" s="139"/>
      <c r="BR114" s="139"/>
      <c r="BS114" s="139"/>
      <c r="BT114" s="139"/>
      <c r="BU114" s="150"/>
      <c r="BV114" s="150"/>
      <c r="BW114" s="140"/>
      <c r="BX114" s="151"/>
      <c r="BY114" s="142">
        <f t="shared" si="2"/>
        <v>8</v>
      </c>
      <c r="BZ114" s="143">
        <f t="shared" si="3"/>
        <v>8</v>
      </c>
      <c r="CA114" s="144"/>
    </row>
    <row r="115" spans="1:79">
      <c r="A115" s="127">
        <v>112</v>
      </c>
      <c r="B115" s="128" t="s">
        <v>203</v>
      </c>
      <c r="C115" s="129"/>
      <c r="D115" s="130"/>
      <c r="E115" s="134"/>
      <c r="F115" s="134"/>
      <c r="G115" s="134"/>
      <c r="H115" s="131"/>
      <c r="I115" s="132"/>
      <c r="J115" s="133"/>
      <c r="K115" s="134"/>
      <c r="L115" s="134"/>
      <c r="M115" s="134"/>
      <c r="N115" s="134"/>
      <c r="O115" s="134"/>
      <c r="P115" s="135"/>
      <c r="Q115" s="136"/>
      <c r="R115" s="134"/>
      <c r="S115" s="134"/>
      <c r="T115" s="134"/>
      <c r="U115" s="134"/>
      <c r="V115" s="134"/>
      <c r="W115" s="132"/>
      <c r="X115" s="133"/>
      <c r="Y115" s="134"/>
      <c r="Z115" s="134"/>
      <c r="AA115" s="134"/>
      <c r="AB115" s="134"/>
      <c r="AC115" s="134"/>
      <c r="AD115" s="135"/>
      <c r="AE115" s="136"/>
      <c r="AF115" s="134"/>
      <c r="AG115" s="134"/>
      <c r="AH115" s="131"/>
      <c r="AI115" s="131"/>
      <c r="AJ115" s="131"/>
      <c r="AK115" s="149"/>
      <c r="AL115" s="136"/>
      <c r="AM115" s="134"/>
      <c r="AN115" s="134"/>
      <c r="AO115" s="131"/>
      <c r="AP115" s="131"/>
      <c r="AQ115" s="131"/>
      <c r="AR115" s="145"/>
      <c r="AS115" s="138"/>
      <c r="AT115" s="139"/>
      <c r="AU115" s="139"/>
      <c r="AV115" s="139"/>
      <c r="AW115" s="139"/>
      <c r="AX115" s="150"/>
      <c r="AY115" s="140"/>
      <c r="AZ115" s="138"/>
      <c r="BA115" s="139"/>
      <c r="BB115" s="139">
        <v>8</v>
      </c>
      <c r="BC115" s="139"/>
      <c r="BD115" s="139"/>
      <c r="BE115" s="150"/>
      <c r="BF115" s="150"/>
      <c r="BG115" s="140"/>
      <c r="BH115" s="138"/>
      <c r="BI115" s="139"/>
      <c r="BJ115" s="139"/>
      <c r="BK115" s="139"/>
      <c r="BL115" s="139"/>
      <c r="BM115" s="150"/>
      <c r="BN115" s="150"/>
      <c r="BO115" s="140"/>
      <c r="BP115" s="138"/>
      <c r="BQ115" s="139"/>
      <c r="BR115" s="139"/>
      <c r="BS115" s="139"/>
      <c r="BT115" s="139"/>
      <c r="BU115" s="150"/>
      <c r="BV115" s="150"/>
      <c r="BW115" s="140"/>
      <c r="BX115" s="151"/>
      <c r="BY115" s="142">
        <f t="shared" si="2"/>
        <v>8</v>
      </c>
      <c r="BZ115" s="143">
        <f t="shared" si="3"/>
        <v>8</v>
      </c>
      <c r="CA115" s="144"/>
    </row>
    <row r="116" spans="1:79">
      <c r="A116" s="127">
        <v>113</v>
      </c>
      <c r="B116" s="128" t="s">
        <v>204</v>
      </c>
      <c r="C116" s="129"/>
      <c r="D116" s="134"/>
      <c r="E116" s="134"/>
      <c r="F116" s="134"/>
      <c r="G116" s="134"/>
      <c r="H116" s="131"/>
      <c r="I116" s="132"/>
      <c r="J116" s="133"/>
      <c r="K116" s="134"/>
      <c r="L116" s="134"/>
      <c r="M116" s="134"/>
      <c r="N116" s="134"/>
      <c r="O116" s="134"/>
      <c r="P116" s="135"/>
      <c r="Q116" s="136"/>
      <c r="R116" s="134"/>
      <c r="S116" s="134"/>
      <c r="T116" s="134"/>
      <c r="U116" s="134"/>
      <c r="V116" s="134"/>
      <c r="W116" s="132"/>
      <c r="X116" s="133"/>
      <c r="Y116" s="134"/>
      <c r="Z116" s="134"/>
      <c r="AA116" s="134"/>
      <c r="AB116" s="134"/>
      <c r="AC116" s="134"/>
      <c r="AD116" s="135"/>
      <c r="AE116" s="136">
        <v>2</v>
      </c>
      <c r="AF116" s="131"/>
      <c r="AG116" s="131"/>
      <c r="AH116" s="131"/>
      <c r="AI116" s="131"/>
      <c r="AJ116" s="131"/>
      <c r="AK116" s="149"/>
      <c r="AL116" s="136"/>
      <c r="AM116" s="131"/>
      <c r="AN116" s="131"/>
      <c r="AO116" s="131"/>
      <c r="AP116" s="131"/>
      <c r="AQ116" s="131"/>
      <c r="AR116" s="145"/>
      <c r="AS116" s="138"/>
      <c r="AT116" s="139"/>
      <c r="AU116" s="139"/>
      <c r="AV116" s="139"/>
      <c r="AW116" s="139"/>
      <c r="AX116" s="150"/>
      <c r="AY116" s="140"/>
      <c r="AZ116" s="138">
        <v>6</v>
      </c>
      <c r="BA116" s="139"/>
      <c r="BB116" s="139"/>
      <c r="BC116" s="139"/>
      <c r="BD116" s="139"/>
      <c r="BE116" s="150"/>
      <c r="BF116" s="150"/>
      <c r="BG116" s="140"/>
      <c r="BH116" s="138"/>
      <c r="BI116" s="139"/>
      <c r="BJ116" s="139"/>
      <c r="BK116" s="139"/>
      <c r="BL116" s="139"/>
      <c r="BM116" s="150"/>
      <c r="BN116" s="150"/>
      <c r="BO116" s="140"/>
      <c r="BP116" s="138"/>
      <c r="BQ116" s="139"/>
      <c r="BR116" s="139"/>
      <c r="BS116" s="139"/>
      <c r="BT116" s="139"/>
      <c r="BU116" s="150"/>
      <c r="BV116" s="150"/>
      <c r="BW116" s="140"/>
      <c r="BX116" s="151"/>
      <c r="BY116" s="142">
        <f t="shared" si="2"/>
        <v>8</v>
      </c>
      <c r="BZ116" s="143">
        <f t="shared" si="3"/>
        <v>8</v>
      </c>
      <c r="CA116" s="144"/>
    </row>
    <row r="117" spans="1:79">
      <c r="A117" s="127">
        <v>114</v>
      </c>
      <c r="B117" s="128" t="s">
        <v>205</v>
      </c>
      <c r="C117" s="129"/>
      <c r="D117" s="134"/>
      <c r="E117" s="134"/>
      <c r="F117" s="134"/>
      <c r="G117" s="134"/>
      <c r="H117" s="131"/>
      <c r="I117" s="132"/>
      <c r="J117" s="133"/>
      <c r="K117" s="134"/>
      <c r="L117" s="134"/>
      <c r="M117" s="134"/>
      <c r="N117" s="134"/>
      <c r="O117" s="134"/>
      <c r="P117" s="135"/>
      <c r="Q117" s="136"/>
      <c r="R117" s="134"/>
      <c r="S117" s="134"/>
      <c r="T117" s="134"/>
      <c r="U117" s="134"/>
      <c r="V117" s="134"/>
      <c r="W117" s="132"/>
      <c r="X117" s="133"/>
      <c r="Y117" s="134"/>
      <c r="Z117" s="134"/>
      <c r="AA117" s="134"/>
      <c r="AB117" s="134"/>
      <c r="AC117" s="134"/>
      <c r="AD117" s="135"/>
      <c r="AE117" s="136"/>
      <c r="AF117" s="131"/>
      <c r="AG117" s="131"/>
      <c r="AH117" s="131"/>
      <c r="AI117" s="131"/>
      <c r="AJ117" s="131"/>
      <c r="AK117" s="137"/>
      <c r="AL117" s="136"/>
      <c r="AM117" s="131"/>
      <c r="AN117" s="131"/>
      <c r="AO117" s="131"/>
      <c r="AP117" s="131"/>
      <c r="AQ117" s="131"/>
      <c r="AR117" s="132"/>
      <c r="AS117" s="138"/>
      <c r="AT117" s="139"/>
      <c r="AU117" s="139">
        <v>5</v>
      </c>
      <c r="AV117" s="139"/>
      <c r="AW117" s="139"/>
      <c r="AX117" s="139"/>
      <c r="AY117" s="140"/>
      <c r="AZ117" s="138"/>
      <c r="BA117" s="139"/>
      <c r="BB117" s="139">
        <v>3</v>
      </c>
      <c r="BC117" s="139"/>
      <c r="BD117" s="139"/>
      <c r="BE117" s="139"/>
      <c r="BF117" s="139"/>
      <c r="BG117" s="140"/>
      <c r="BH117" s="138"/>
      <c r="BI117" s="139"/>
      <c r="BJ117" s="139"/>
      <c r="BK117" s="139"/>
      <c r="BL117" s="139"/>
      <c r="BM117" s="139"/>
      <c r="BN117" s="139"/>
      <c r="BO117" s="140"/>
      <c r="BP117" s="138"/>
      <c r="BQ117" s="139"/>
      <c r="BR117" s="139"/>
      <c r="BS117" s="139"/>
      <c r="BT117" s="139"/>
      <c r="BU117" s="139"/>
      <c r="BV117" s="139"/>
      <c r="BW117" s="140"/>
      <c r="BX117" s="151"/>
      <c r="BY117" s="142">
        <f t="shared" si="2"/>
        <v>8</v>
      </c>
      <c r="BZ117" s="143">
        <f t="shared" si="3"/>
        <v>8</v>
      </c>
      <c r="CA117" s="144"/>
    </row>
    <row r="118" spans="1:79">
      <c r="A118" s="127">
        <v>115</v>
      </c>
      <c r="B118" s="128" t="s">
        <v>206</v>
      </c>
      <c r="C118" s="129"/>
      <c r="D118" s="130"/>
      <c r="E118" s="134"/>
      <c r="F118" s="134"/>
      <c r="G118" s="134"/>
      <c r="H118" s="131"/>
      <c r="I118" s="132"/>
      <c r="J118" s="133"/>
      <c r="K118" s="134"/>
      <c r="L118" s="134"/>
      <c r="M118" s="134"/>
      <c r="N118" s="134"/>
      <c r="O118" s="134"/>
      <c r="P118" s="135"/>
      <c r="Q118" s="136"/>
      <c r="R118" s="134"/>
      <c r="S118" s="134"/>
      <c r="T118" s="134"/>
      <c r="U118" s="134"/>
      <c r="V118" s="134"/>
      <c r="W118" s="132"/>
      <c r="X118" s="133"/>
      <c r="Y118" s="134"/>
      <c r="Z118" s="134"/>
      <c r="AA118" s="134"/>
      <c r="AB118" s="134"/>
      <c r="AC118" s="134"/>
      <c r="AD118" s="135"/>
      <c r="AE118" s="136"/>
      <c r="AF118" s="134"/>
      <c r="AG118" s="134"/>
      <c r="AH118" s="131"/>
      <c r="AI118" s="131"/>
      <c r="AJ118" s="131"/>
      <c r="AK118" s="149"/>
      <c r="AL118" s="136"/>
      <c r="AM118" s="134"/>
      <c r="AN118" s="134"/>
      <c r="AO118" s="131"/>
      <c r="AP118" s="131"/>
      <c r="AQ118" s="131"/>
      <c r="AR118" s="145"/>
      <c r="AS118" s="138"/>
      <c r="AT118" s="139"/>
      <c r="AU118" s="139"/>
      <c r="AV118" s="139"/>
      <c r="AW118" s="139"/>
      <c r="AX118" s="150"/>
      <c r="AY118" s="140"/>
      <c r="AZ118" s="138"/>
      <c r="BA118" s="139"/>
      <c r="BB118" s="139">
        <v>2</v>
      </c>
      <c r="BC118" s="139"/>
      <c r="BD118" s="139"/>
      <c r="BE118" s="150"/>
      <c r="BF118" s="150"/>
      <c r="BG118" s="140"/>
      <c r="BH118" s="138"/>
      <c r="BI118" s="139"/>
      <c r="BJ118" s="139">
        <v>6</v>
      </c>
      <c r="BK118" s="139"/>
      <c r="BL118" s="139"/>
      <c r="BM118" s="150"/>
      <c r="BN118" s="150"/>
      <c r="BO118" s="140"/>
      <c r="BP118" s="138"/>
      <c r="BQ118" s="139"/>
      <c r="BR118" s="139"/>
      <c r="BS118" s="139"/>
      <c r="BT118" s="139"/>
      <c r="BU118" s="150"/>
      <c r="BV118" s="150"/>
      <c r="BW118" s="140"/>
      <c r="BX118" s="151"/>
      <c r="BY118" s="142">
        <f t="shared" si="2"/>
        <v>8</v>
      </c>
      <c r="BZ118" s="143">
        <f t="shared" si="3"/>
        <v>8</v>
      </c>
      <c r="CA118" s="144"/>
    </row>
    <row r="119" spans="1:79">
      <c r="A119" s="127">
        <v>116</v>
      </c>
      <c r="B119" s="128" t="s">
        <v>207</v>
      </c>
      <c r="C119" s="129"/>
      <c r="D119" s="130"/>
      <c r="E119" s="134"/>
      <c r="F119" s="134"/>
      <c r="G119" s="134"/>
      <c r="H119" s="131"/>
      <c r="I119" s="132"/>
      <c r="J119" s="133"/>
      <c r="K119" s="134"/>
      <c r="L119" s="134"/>
      <c r="M119" s="134"/>
      <c r="N119" s="134"/>
      <c r="O119" s="134"/>
      <c r="P119" s="135"/>
      <c r="Q119" s="136"/>
      <c r="R119" s="134"/>
      <c r="S119" s="134"/>
      <c r="T119" s="134"/>
      <c r="U119" s="134"/>
      <c r="V119" s="134"/>
      <c r="W119" s="132"/>
      <c r="X119" s="133"/>
      <c r="Y119" s="134"/>
      <c r="Z119" s="134"/>
      <c r="AA119" s="134"/>
      <c r="AB119" s="134"/>
      <c r="AC119" s="134"/>
      <c r="AD119" s="135"/>
      <c r="AE119" s="136"/>
      <c r="AF119" s="134"/>
      <c r="AG119" s="134"/>
      <c r="AH119" s="131"/>
      <c r="AI119" s="131"/>
      <c r="AJ119" s="131"/>
      <c r="AK119" s="149"/>
      <c r="AL119" s="136"/>
      <c r="AM119" s="134"/>
      <c r="AN119" s="134"/>
      <c r="AO119" s="131"/>
      <c r="AP119" s="131"/>
      <c r="AQ119" s="131"/>
      <c r="AR119" s="145"/>
      <c r="AS119" s="138"/>
      <c r="AT119" s="139"/>
      <c r="AU119" s="139"/>
      <c r="AV119" s="139"/>
      <c r="AW119" s="139"/>
      <c r="AX119" s="150"/>
      <c r="AY119" s="140"/>
      <c r="AZ119" s="138"/>
      <c r="BA119" s="139"/>
      <c r="BB119" s="139">
        <v>2</v>
      </c>
      <c r="BC119" s="139"/>
      <c r="BD119" s="139"/>
      <c r="BE119" s="150"/>
      <c r="BF119" s="150"/>
      <c r="BG119" s="140"/>
      <c r="BH119" s="138"/>
      <c r="BI119" s="139"/>
      <c r="BJ119" s="139">
        <v>6</v>
      </c>
      <c r="BK119" s="139"/>
      <c r="BL119" s="139"/>
      <c r="BM119" s="150"/>
      <c r="BN119" s="150"/>
      <c r="BO119" s="140"/>
      <c r="BP119" s="138"/>
      <c r="BQ119" s="139"/>
      <c r="BR119" s="139"/>
      <c r="BS119" s="139"/>
      <c r="BT119" s="139"/>
      <c r="BU119" s="150"/>
      <c r="BV119" s="150"/>
      <c r="BW119" s="140"/>
      <c r="BX119" s="151"/>
      <c r="BY119" s="142">
        <f t="shared" si="2"/>
        <v>8</v>
      </c>
      <c r="BZ119" s="143">
        <f t="shared" si="3"/>
        <v>8</v>
      </c>
      <c r="CA119" s="144"/>
    </row>
    <row r="120" spans="1:79">
      <c r="A120" s="127">
        <v>117</v>
      </c>
      <c r="B120" s="128" t="s">
        <v>208</v>
      </c>
      <c r="C120" s="129"/>
      <c r="D120" s="134"/>
      <c r="E120" s="134"/>
      <c r="F120" s="134"/>
      <c r="G120" s="134"/>
      <c r="H120" s="131"/>
      <c r="I120" s="132"/>
      <c r="J120" s="133"/>
      <c r="K120" s="134"/>
      <c r="L120" s="134"/>
      <c r="M120" s="134"/>
      <c r="N120" s="134"/>
      <c r="O120" s="134"/>
      <c r="P120" s="135"/>
      <c r="Q120" s="136"/>
      <c r="R120" s="134"/>
      <c r="S120" s="134"/>
      <c r="T120" s="134"/>
      <c r="U120" s="134"/>
      <c r="V120" s="134"/>
      <c r="W120" s="132"/>
      <c r="X120" s="133"/>
      <c r="Y120" s="134"/>
      <c r="Z120" s="134"/>
      <c r="AA120" s="134"/>
      <c r="AB120" s="134"/>
      <c r="AC120" s="134"/>
      <c r="AD120" s="135"/>
      <c r="AE120" s="136"/>
      <c r="AF120" s="134"/>
      <c r="AG120" s="134"/>
      <c r="AH120" s="134"/>
      <c r="AI120" s="131"/>
      <c r="AJ120" s="131"/>
      <c r="AK120" s="149"/>
      <c r="AL120" s="136"/>
      <c r="AM120" s="134"/>
      <c r="AN120" s="134"/>
      <c r="AO120" s="134"/>
      <c r="AP120" s="131"/>
      <c r="AQ120" s="131"/>
      <c r="AR120" s="145"/>
      <c r="AS120" s="138"/>
      <c r="AT120" s="139"/>
      <c r="AU120" s="139"/>
      <c r="AV120" s="139">
        <v>4</v>
      </c>
      <c r="AW120" s="139"/>
      <c r="AX120" s="150"/>
      <c r="AY120" s="140">
        <v>3</v>
      </c>
      <c r="AZ120" s="138"/>
      <c r="BA120" s="139"/>
      <c r="BB120" s="139"/>
      <c r="BC120" s="139"/>
      <c r="BD120" s="139"/>
      <c r="BE120" s="150"/>
      <c r="BF120" s="150"/>
      <c r="BG120" s="140">
        <v>1</v>
      </c>
      <c r="BH120" s="138"/>
      <c r="BI120" s="139"/>
      <c r="BJ120" s="139"/>
      <c r="BK120" s="139"/>
      <c r="BL120" s="139"/>
      <c r="BM120" s="150"/>
      <c r="BN120" s="150"/>
      <c r="BO120" s="140"/>
      <c r="BP120" s="138"/>
      <c r="BQ120" s="139"/>
      <c r="BR120" s="139"/>
      <c r="BS120" s="139"/>
      <c r="BT120" s="139"/>
      <c r="BU120" s="150"/>
      <c r="BV120" s="150"/>
      <c r="BW120" s="140"/>
      <c r="BX120" s="151"/>
      <c r="BY120" s="142">
        <f t="shared" si="2"/>
        <v>8</v>
      </c>
      <c r="BZ120" s="143">
        <f t="shared" si="3"/>
        <v>8</v>
      </c>
      <c r="CA120" s="144"/>
    </row>
    <row r="121" spans="1:79">
      <c r="A121" s="127">
        <v>118</v>
      </c>
      <c r="B121" s="128" t="s">
        <v>209</v>
      </c>
      <c r="C121" s="129"/>
      <c r="D121" s="134"/>
      <c r="E121" s="134"/>
      <c r="F121" s="134"/>
      <c r="G121" s="134"/>
      <c r="H121" s="131"/>
      <c r="I121" s="132"/>
      <c r="J121" s="133"/>
      <c r="K121" s="134"/>
      <c r="L121" s="134"/>
      <c r="M121" s="134"/>
      <c r="N121" s="134"/>
      <c r="O121" s="134"/>
      <c r="P121" s="135"/>
      <c r="Q121" s="136"/>
      <c r="R121" s="134"/>
      <c r="S121" s="134"/>
      <c r="T121" s="134"/>
      <c r="U121" s="134"/>
      <c r="V121" s="134"/>
      <c r="W121" s="132"/>
      <c r="X121" s="133"/>
      <c r="Y121" s="134"/>
      <c r="Z121" s="134"/>
      <c r="AA121" s="134"/>
      <c r="AB121" s="134"/>
      <c r="AC121" s="134"/>
      <c r="AD121" s="135"/>
      <c r="AE121" s="136"/>
      <c r="AF121" s="131"/>
      <c r="AG121" s="131"/>
      <c r="AH121" s="131"/>
      <c r="AI121" s="131"/>
      <c r="AJ121" s="131"/>
      <c r="AK121" s="137"/>
      <c r="AL121" s="136"/>
      <c r="AM121" s="131"/>
      <c r="AN121" s="131"/>
      <c r="AO121" s="131"/>
      <c r="AP121" s="131"/>
      <c r="AQ121" s="131"/>
      <c r="AR121" s="132"/>
      <c r="AS121" s="138"/>
      <c r="AT121" s="139"/>
      <c r="AU121" s="139">
        <v>5</v>
      </c>
      <c r="AV121" s="139"/>
      <c r="AW121" s="139"/>
      <c r="AX121" s="139"/>
      <c r="AY121" s="140"/>
      <c r="AZ121" s="138"/>
      <c r="BA121" s="139"/>
      <c r="BB121" s="139">
        <v>3</v>
      </c>
      <c r="BC121" s="139"/>
      <c r="BD121" s="139"/>
      <c r="BE121" s="139"/>
      <c r="BF121" s="139"/>
      <c r="BG121" s="140"/>
      <c r="BH121" s="138"/>
      <c r="BI121" s="139"/>
      <c r="BJ121" s="139"/>
      <c r="BK121" s="139"/>
      <c r="BL121" s="139"/>
      <c r="BM121" s="139"/>
      <c r="BN121" s="139"/>
      <c r="BO121" s="140"/>
      <c r="BP121" s="138"/>
      <c r="BQ121" s="139"/>
      <c r="BR121" s="139"/>
      <c r="BS121" s="139"/>
      <c r="BT121" s="139"/>
      <c r="BU121" s="139"/>
      <c r="BV121" s="139"/>
      <c r="BW121" s="140"/>
      <c r="BX121" s="151"/>
      <c r="BY121" s="142">
        <f t="shared" si="2"/>
        <v>8</v>
      </c>
      <c r="BZ121" s="143">
        <f t="shared" si="3"/>
        <v>8</v>
      </c>
      <c r="CA121" s="144"/>
    </row>
    <row r="122" spans="1:79">
      <c r="A122" s="127">
        <v>119</v>
      </c>
      <c r="B122" s="128" t="s">
        <v>210</v>
      </c>
      <c r="C122" s="129"/>
      <c r="D122" s="134"/>
      <c r="E122" s="134"/>
      <c r="F122" s="134"/>
      <c r="G122" s="134"/>
      <c r="H122" s="131"/>
      <c r="I122" s="132"/>
      <c r="J122" s="133"/>
      <c r="K122" s="134"/>
      <c r="L122" s="134"/>
      <c r="M122" s="134"/>
      <c r="N122" s="134"/>
      <c r="O122" s="134"/>
      <c r="P122" s="135"/>
      <c r="Q122" s="136"/>
      <c r="R122" s="134"/>
      <c r="S122" s="134"/>
      <c r="T122" s="134"/>
      <c r="U122" s="134"/>
      <c r="V122" s="134"/>
      <c r="W122" s="132"/>
      <c r="X122" s="133"/>
      <c r="Y122" s="134"/>
      <c r="Z122" s="134"/>
      <c r="AA122" s="134"/>
      <c r="AB122" s="134"/>
      <c r="AC122" s="134"/>
      <c r="AD122" s="135"/>
      <c r="AE122" s="136"/>
      <c r="AF122" s="131"/>
      <c r="AG122" s="131"/>
      <c r="AH122" s="131"/>
      <c r="AI122" s="131"/>
      <c r="AJ122" s="131"/>
      <c r="AK122" s="137"/>
      <c r="AL122" s="136"/>
      <c r="AM122" s="131"/>
      <c r="AN122" s="131"/>
      <c r="AO122" s="131"/>
      <c r="AP122" s="131"/>
      <c r="AQ122" s="131"/>
      <c r="AR122" s="132"/>
      <c r="AS122" s="138">
        <v>4</v>
      </c>
      <c r="AT122" s="139"/>
      <c r="AU122" s="139"/>
      <c r="AV122" s="139">
        <v>3</v>
      </c>
      <c r="AW122" s="139"/>
      <c r="AX122" s="139"/>
      <c r="AY122" s="140"/>
      <c r="AZ122" s="138">
        <v>1</v>
      </c>
      <c r="BA122" s="139"/>
      <c r="BB122" s="139"/>
      <c r="BC122" s="139"/>
      <c r="BD122" s="139"/>
      <c r="BE122" s="139"/>
      <c r="BF122" s="139"/>
      <c r="BG122" s="140"/>
      <c r="BH122" s="138"/>
      <c r="BI122" s="139"/>
      <c r="BJ122" s="139"/>
      <c r="BK122" s="139"/>
      <c r="BL122" s="139"/>
      <c r="BM122" s="139"/>
      <c r="BN122" s="139"/>
      <c r="BO122" s="140"/>
      <c r="BP122" s="138"/>
      <c r="BQ122" s="139"/>
      <c r="BR122" s="139"/>
      <c r="BS122" s="139"/>
      <c r="BT122" s="139"/>
      <c r="BU122" s="139"/>
      <c r="BV122" s="139"/>
      <c r="BW122" s="140"/>
      <c r="BX122" s="151"/>
      <c r="BY122" s="142">
        <f t="shared" si="2"/>
        <v>8</v>
      </c>
      <c r="BZ122" s="143">
        <f t="shared" si="3"/>
        <v>8</v>
      </c>
      <c r="CA122" s="144"/>
    </row>
    <row r="123" spans="1:79">
      <c r="A123" s="127">
        <v>120</v>
      </c>
      <c r="B123" s="128" t="s">
        <v>211</v>
      </c>
      <c r="C123" s="129"/>
      <c r="D123" s="130"/>
      <c r="E123" s="130"/>
      <c r="F123" s="130"/>
      <c r="G123" s="130"/>
      <c r="H123" s="131"/>
      <c r="I123" s="145"/>
      <c r="J123" s="146"/>
      <c r="K123" s="131"/>
      <c r="L123" s="131"/>
      <c r="M123" s="131"/>
      <c r="N123" s="131"/>
      <c r="O123" s="131"/>
      <c r="P123" s="147"/>
      <c r="Q123" s="148"/>
      <c r="R123" s="131"/>
      <c r="S123" s="131"/>
      <c r="T123" s="131"/>
      <c r="U123" s="131"/>
      <c r="V123" s="131"/>
      <c r="W123" s="145"/>
      <c r="X123" s="146"/>
      <c r="Y123" s="131"/>
      <c r="Z123" s="131"/>
      <c r="AA123" s="131"/>
      <c r="AB123" s="131"/>
      <c r="AC123" s="131"/>
      <c r="AD123" s="147"/>
      <c r="AE123" s="148"/>
      <c r="AF123" s="131"/>
      <c r="AG123" s="131"/>
      <c r="AH123" s="131"/>
      <c r="AI123" s="131"/>
      <c r="AJ123" s="131">
        <v>4</v>
      </c>
      <c r="AK123" s="149"/>
      <c r="AL123" s="148"/>
      <c r="AM123" s="131"/>
      <c r="AN123" s="131"/>
      <c r="AO123" s="131"/>
      <c r="AP123" s="131"/>
      <c r="AQ123" s="131"/>
      <c r="AR123" s="145"/>
      <c r="AS123" s="138"/>
      <c r="AT123" s="139"/>
      <c r="AU123" s="139"/>
      <c r="AV123" s="139"/>
      <c r="AW123" s="139"/>
      <c r="AX123" s="150"/>
      <c r="AY123" s="140"/>
      <c r="AZ123" s="138">
        <v>3</v>
      </c>
      <c r="BA123" s="139"/>
      <c r="BB123" s="139"/>
      <c r="BC123" s="139"/>
      <c r="BD123" s="139"/>
      <c r="BE123" s="150"/>
      <c r="BF123" s="150"/>
      <c r="BG123" s="140"/>
      <c r="BH123" s="138"/>
      <c r="BI123" s="139"/>
      <c r="BJ123" s="139"/>
      <c r="BK123" s="139"/>
      <c r="BL123" s="139"/>
      <c r="BM123" s="150"/>
      <c r="BN123" s="150"/>
      <c r="BO123" s="140"/>
      <c r="BP123" s="138"/>
      <c r="BQ123" s="139"/>
      <c r="BR123" s="139"/>
      <c r="BS123" s="139"/>
      <c r="BT123" s="139"/>
      <c r="BU123" s="150"/>
      <c r="BV123" s="150"/>
      <c r="BW123" s="140"/>
      <c r="BX123" s="151"/>
      <c r="BY123" s="142">
        <f t="shared" si="2"/>
        <v>7</v>
      </c>
      <c r="BZ123" s="143">
        <f t="shared" si="3"/>
        <v>7</v>
      </c>
      <c r="CA123" s="144"/>
    </row>
    <row r="124" spans="1:79">
      <c r="A124" s="127">
        <v>121</v>
      </c>
      <c r="B124" s="128" t="s">
        <v>212</v>
      </c>
      <c r="C124" s="129"/>
      <c r="D124" s="130"/>
      <c r="E124" s="130"/>
      <c r="F124" s="130"/>
      <c r="G124" s="130"/>
      <c r="H124" s="131"/>
      <c r="I124" s="132"/>
      <c r="J124" s="133"/>
      <c r="K124" s="134"/>
      <c r="L124" s="134"/>
      <c r="M124" s="134"/>
      <c r="N124" s="134"/>
      <c r="O124" s="134"/>
      <c r="P124" s="135"/>
      <c r="Q124" s="136"/>
      <c r="R124" s="134"/>
      <c r="S124" s="134"/>
      <c r="T124" s="134"/>
      <c r="U124" s="134"/>
      <c r="V124" s="134"/>
      <c r="W124" s="132"/>
      <c r="X124" s="133"/>
      <c r="Y124" s="134"/>
      <c r="Z124" s="134"/>
      <c r="AA124" s="134"/>
      <c r="AB124" s="134"/>
      <c r="AC124" s="134"/>
      <c r="AD124" s="135"/>
      <c r="AE124" s="136"/>
      <c r="AF124" s="134"/>
      <c r="AG124" s="134"/>
      <c r="AH124" s="134"/>
      <c r="AI124" s="134"/>
      <c r="AJ124" s="134"/>
      <c r="AK124" s="137"/>
      <c r="AL124" s="136"/>
      <c r="AM124" s="134"/>
      <c r="AN124" s="134"/>
      <c r="AO124" s="134"/>
      <c r="AP124" s="134"/>
      <c r="AQ124" s="134"/>
      <c r="AR124" s="132"/>
      <c r="AS124" s="138"/>
      <c r="AT124" s="139"/>
      <c r="AU124" s="139"/>
      <c r="AV124" s="139">
        <v>7</v>
      </c>
      <c r="AW124" s="139"/>
      <c r="AX124" s="139"/>
      <c r="AY124" s="140"/>
      <c r="AZ124" s="138"/>
      <c r="BA124" s="139"/>
      <c r="BB124" s="139"/>
      <c r="BC124" s="139"/>
      <c r="BD124" s="139"/>
      <c r="BE124" s="139"/>
      <c r="BF124" s="139"/>
      <c r="BG124" s="140"/>
      <c r="BH124" s="138"/>
      <c r="BI124" s="139"/>
      <c r="BJ124" s="139"/>
      <c r="BK124" s="139"/>
      <c r="BL124" s="139"/>
      <c r="BM124" s="139"/>
      <c r="BN124" s="139"/>
      <c r="BO124" s="140"/>
      <c r="BP124" s="138"/>
      <c r="BQ124" s="139"/>
      <c r="BR124" s="139"/>
      <c r="BS124" s="139"/>
      <c r="BT124" s="139"/>
      <c r="BU124" s="139"/>
      <c r="BV124" s="139"/>
      <c r="BW124" s="140"/>
      <c r="BX124" s="151"/>
      <c r="BY124" s="142">
        <f t="shared" si="2"/>
        <v>7</v>
      </c>
      <c r="BZ124" s="143">
        <f t="shared" si="3"/>
        <v>7</v>
      </c>
      <c r="CA124" s="144"/>
    </row>
    <row r="125" spans="1:79">
      <c r="A125" s="127">
        <v>122</v>
      </c>
      <c r="B125" s="128" t="s">
        <v>213</v>
      </c>
      <c r="C125" s="129"/>
      <c r="D125" s="130"/>
      <c r="E125" s="130"/>
      <c r="F125" s="130"/>
      <c r="G125" s="134"/>
      <c r="H125" s="131"/>
      <c r="I125" s="132"/>
      <c r="J125" s="133"/>
      <c r="K125" s="134"/>
      <c r="L125" s="134"/>
      <c r="M125" s="134"/>
      <c r="N125" s="134"/>
      <c r="O125" s="134"/>
      <c r="P125" s="135"/>
      <c r="Q125" s="136"/>
      <c r="R125" s="134"/>
      <c r="S125" s="134"/>
      <c r="T125" s="134"/>
      <c r="U125" s="134"/>
      <c r="V125" s="134"/>
      <c r="W125" s="132"/>
      <c r="X125" s="133"/>
      <c r="Y125" s="134"/>
      <c r="Z125" s="134"/>
      <c r="AA125" s="134"/>
      <c r="AB125" s="134"/>
      <c r="AC125" s="134"/>
      <c r="AD125" s="135"/>
      <c r="AE125" s="136"/>
      <c r="AF125" s="131"/>
      <c r="AG125" s="131"/>
      <c r="AH125" s="131"/>
      <c r="AI125" s="131"/>
      <c r="AJ125" s="131"/>
      <c r="AK125" s="149"/>
      <c r="AL125" s="136"/>
      <c r="AM125" s="131"/>
      <c r="AN125" s="131"/>
      <c r="AO125" s="131"/>
      <c r="AP125" s="131"/>
      <c r="AQ125" s="131"/>
      <c r="AR125" s="145"/>
      <c r="AS125" s="138"/>
      <c r="AT125" s="139"/>
      <c r="AU125" s="139"/>
      <c r="AV125" s="139"/>
      <c r="AW125" s="139"/>
      <c r="AX125" s="150"/>
      <c r="AY125" s="140"/>
      <c r="AZ125" s="138">
        <v>7</v>
      </c>
      <c r="BA125" s="139"/>
      <c r="BB125" s="139"/>
      <c r="BC125" s="139"/>
      <c r="BD125" s="139"/>
      <c r="BE125" s="150"/>
      <c r="BF125" s="150"/>
      <c r="BG125" s="140"/>
      <c r="BH125" s="138"/>
      <c r="BI125" s="139"/>
      <c r="BJ125" s="139"/>
      <c r="BK125" s="139"/>
      <c r="BL125" s="139"/>
      <c r="BM125" s="150"/>
      <c r="BN125" s="150"/>
      <c r="BO125" s="140"/>
      <c r="BP125" s="138"/>
      <c r="BQ125" s="139"/>
      <c r="BR125" s="139"/>
      <c r="BS125" s="139"/>
      <c r="BT125" s="139"/>
      <c r="BU125" s="150"/>
      <c r="BV125" s="150"/>
      <c r="BW125" s="140"/>
      <c r="BX125" s="151"/>
      <c r="BY125" s="142">
        <f t="shared" si="2"/>
        <v>7</v>
      </c>
      <c r="BZ125" s="143">
        <f t="shared" si="3"/>
        <v>7</v>
      </c>
      <c r="CA125" s="144"/>
    </row>
    <row r="126" spans="1:79">
      <c r="A126" s="127">
        <v>123</v>
      </c>
      <c r="B126" s="128" t="s">
        <v>214</v>
      </c>
      <c r="C126" s="129"/>
      <c r="D126" s="130"/>
      <c r="E126" s="130"/>
      <c r="F126" s="130"/>
      <c r="G126" s="130"/>
      <c r="H126" s="131"/>
      <c r="I126" s="132"/>
      <c r="J126" s="133"/>
      <c r="K126" s="134"/>
      <c r="L126" s="134"/>
      <c r="M126" s="134"/>
      <c r="N126" s="134"/>
      <c r="O126" s="134"/>
      <c r="P126" s="135"/>
      <c r="Q126" s="136"/>
      <c r="R126" s="134"/>
      <c r="S126" s="134"/>
      <c r="T126" s="134"/>
      <c r="U126" s="134"/>
      <c r="V126" s="134"/>
      <c r="W126" s="132"/>
      <c r="X126" s="133"/>
      <c r="Y126" s="134"/>
      <c r="Z126" s="134"/>
      <c r="AA126" s="134"/>
      <c r="AB126" s="134"/>
      <c r="AC126" s="134"/>
      <c r="AD126" s="135"/>
      <c r="AE126" s="136"/>
      <c r="AF126" s="134"/>
      <c r="AG126" s="134"/>
      <c r="AH126" s="134"/>
      <c r="AI126" s="134"/>
      <c r="AJ126" s="134"/>
      <c r="AK126" s="137"/>
      <c r="AL126" s="136"/>
      <c r="AM126" s="134"/>
      <c r="AN126" s="134"/>
      <c r="AO126" s="134"/>
      <c r="AP126" s="134"/>
      <c r="AQ126" s="134"/>
      <c r="AR126" s="132"/>
      <c r="AS126" s="138"/>
      <c r="AT126" s="139"/>
      <c r="AU126" s="139"/>
      <c r="AV126" s="139">
        <v>7</v>
      </c>
      <c r="AW126" s="139"/>
      <c r="AX126" s="139"/>
      <c r="AY126" s="140"/>
      <c r="AZ126" s="138"/>
      <c r="BA126" s="139"/>
      <c r="BB126" s="139"/>
      <c r="BC126" s="139"/>
      <c r="BD126" s="139"/>
      <c r="BE126" s="139"/>
      <c r="BF126" s="139"/>
      <c r="BG126" s="140"/>
      <c r="BH126" s="138"/>
      <c r="BI126" s="139"/>
      <c r="BJ126" s="139"/>
      <c r="BK126" s="139"/>
      <c r="BL126" s="139"/>
      <c r="BM126" s="139"/>
      <c r="BN126" s="139"/>
      <c r="BO126" s="140"/>
      <c r="BP126" s="138"/>
      <c r="BQ126" s="139"/>
      <c r="BR126" s="139"/>
      <c r="BS126" s="139"/>
      <c r="BT126" s="139"/>
      <c r="BU126" s="139"/>
      <c r="BV126" s="139"/>
      <c r="BW126" s="140"/>
      <c r="BX126" s="151"/>
      <c r="BY126" s="142">
        <f t="shared" si="2"/>
        <v>7</v>
      </c>
      <c r="BZ126" s="143">
        <f t="shared" si="3"/>
        <v>7</v>
      </c>
      <c r="CA126" s="144"/>
    </row>
    <row r="127" spans="1:79">
      <c r="A127" s="127">
        <v>124</v>
      </c>
      <c r="B127" s="128" t="s">
        <v>215</v>
      </c>
      <c r="C127" s="167"/>
      <c r="D127" s="130"/>
      <c r="E127" s="130"/>
      <c r="F127" s="134"/>
      <c r="G127" s="134"/>
      <c r="H127" s="131"/>
      <c r="I127" s="132"/>
      <c r="J127" s="133"/>
      <c r="K127" s="134"/>
      <c r="L127" s="134"/>
      <c r="M127" s="134"/>
      <c r="N127" s="134"/>
      <c r="O127" s="134"/>
      <c r="P127" s="135"/>
      <c r="Q127" s="136"/>
      <c r="R127" s="134"/>
      <c r="S127" s="134"/>
      <c r="T127" s="134"/>
      <c r="U127" s="134"/>
      <c r="V127" s="134"/>
      <c r="W127" s="132"/>
      <c r="X127" s="133"/>
      <c r="Y127" s="134"/>
      <c r="Z127" s="134"/>
      <c r="AA127" s="134"/>
      <c r="AB127" s="134"/>
      <c r="AC127" s="134"/>
      <c r="AD127" s="135"/>
      <c r="AE127" s="136"/>
      <c r="AF127" s="134"/>
      <c r="AG127" s="134"/>
      <c r="AH127" s="134"/>
      <c r="AI127" s="131"/>
      <c r="AJ127" s="131"/>
      <c r="AK127" s="149"/>
      <c r="AL127" s="136"/>
      <c r="AM127" s="134"/>
      <c r="AN127" s="134"/>
      <c r="AO127" s="134"/>
      <c r="AP127" s="131"/>
      <c r="AQ127" s="131"/>
      <c r="AR127" s="145"/>
      <c r="AS127" s="138"/>
      <c r="AT127" s="139"/>
      <c r="AU127" s="139"/>
      <c r="AV127" s="139"/>
      <c r="AW127" s="139"/>
      <c r="AX127" s="150"/>
      <c r="AY127" s="140"/>
      <c r="AZ127" s="138">
        <v>7</v>
      </c>
      <c r="BA127" s="139"/>
      <c r="BB127" s="139"/>
      <c r="BC127" s="139"/>
      <c r="BD127" s="139"/>
      <c r="BE127" s="150"/>
      <c r="BF127" s="150"/>
      <c r="BG127" s="140"/>
      <c r="BH127" s="138"/>
      <c r="BI127" s="139"/>
      <c r="BJ127" s="139"/>
      <c r="BK127" s="139"/>
      <c r="BL127" s="139"/>
      <c r="BM127" s="150"/>
      <c r="BN127" s="150"/>
      <c r="BO127" s="140"/>
      <c r="BP127" s="138"/>
      <c r="BQ127" s="139"/>
      <c r="BR127" s="139"/>
      <c r="BS127" s="139"/>
      <c r="BT127" s="139"/>
      <c r="BU127" s="150"/>
      <c r="BV127" s="150"/>
      <c r="BW127" s="140"/>
      <c r="BX127" s="151"/>
      <c r="BY127" s="142">
        <f t="shared" si="2"/>
        <v>7</v>
      </c>
      <c r="BZ127" s="143">
        <f t="shared" si="3"/>
        <v>7</v>
      </c>
      <c r="CA127" s="144"/>
    </row>
    <row r="128" spans="1:79">
      <c r="A128" s="127">
        <v>125</v>
      </c>
      <c r="B128" s="128" t="s">
        <v>216</v>
      </c>
      <c r="C128" s="129"/>
      <c r="D128" s="134"/>
      <c r="E128" s="134"/>
      <c r="F128" s="134"/>
      <c r="G128" s="134"/>
      <c r="H128" s="131"/>
      <c r="I128" s="132"/>
      <c r="J128" s="133"/>
      <c r="K128" s="134"/>
      <c r="L128" s="134"/>
      <c r="M128" s="134"/>
      <c r="N128" s="134"/>
      <c r="O128" s="134"/>
      <c r="P128" s="135"/>
      <c r="Q128" s="136"/>
      <c r="R128" s="134"/>
      <c r="S128" s="134"/>
      <c r="T128" s="134"/>
      <c r="U128" s="134"/>
      <c r="V128" s="134"/>
      <c r="W128" s="132"/>
      <c r="X128" s="133"/>
      <c r="Y128" s="134"/>
      <c r="Z128" s="134"/>
      <c r="AA128" s="134"/>
      <c r="AB128" s="134"/>
      <c r="AC128" s="134"/>
      <c r="AD128" s="135"/>
      <c r="AE128" s="136"/>
      <c r="AF128" s="134">
        <v>1</v>
      </c>
      <c r="AG128" s="134"/>
      <c r="AH128" s="134">
        <v>6</v>
      </c>
      <c r="AI128" s="131"/>
      <c r="AJ128" s="131"/>
      <c r="AK128" s="149"/>
      <c r="AL128" s="136"/>
      <c r="AM128" s="134"/>
      <c r="AN128" s="134"/>
      <c r="AO128" s="134"/>
      <c r="AP128" s="131"/>
      <c r="AQ128" s="131"/>
      <c r="AR128" s="145"/>
      <c r="AS128" s="138"/>
      <c r="AT128" s="139"/>
      <c r="AU128" s="139"/>
      <c r="AV128" s="139"/>
      <c r="AW128" s="139"/>
      <c r="AX128" s="150"/>
      <c r="AY128" s="140"/>
      <c r="AZ128" s="138"/>
      <c r="BA128" s="139"/>
      <c r="BB128" s="139"/>
      <c r="BC128" s="139"/>
      <c r="BD128" s="139"/>
      <c r="BE128" s="150"/>
      <c r="BF128" s="150"/>
      <c r="BG128" s="140"/>
      <c r="BH128" s="138"/>
      <c r="BI128" s="139"/>
      <c r="BJ128" s="139"/>
      <c r="BK128" s="139"/>
      <c r="BL128" s="139"/>
      <c r="BM128" s="150"/>
      <c r="BN128" s="150"/>
      <c r="BO128" s="140"/>
      <c r="BP128" s="138"/>
      <c r="BQ128" s="139"/>
      <c r="BR128" s="139"/>
      <c r="BS128" s="139"/>
      <c r="BT128" s="139"/>
      <c r="BU128" s="150"/>
      <c r="BV128" s="150"/>
      <c r="BW128" s="140"/>
      <c r="BX128" s="151"/>
      <c r="BY128" s="142">
        <f t="shared" si="2"/>
        <v>7</v>
      </c>
      <c r="BZ128" s="143">
        <f t="shared" si="3"/>
        <v>7</v>
      </c>
      <c r="CA128" s="144"/>
    </row>
    <row r="129" spans="1:79">
      <c r="A129" s="127">
        <v>126</v>
      </c>
      <c r="B129" s="128" t="s">
        <v>217</v>
      </c>
      <c r="C129" s="129"/>
      <c r="D129" s="130"/>
      <c r="E129" s="130"/>
      <c r="F129" s="130"/>
      <c r="G129" s="130"/>
      <c r="H129" s="131"/>
      <c r="I129" s="132"/>
      <c r="J129" s="133"/>
      <c r="K129" s="134"/>
      <c r="L129" s="134"/>
      <c r="M129" s="134"/>
      <c r="N129" s="134"/>
      <c r="O129" s="134"/>
      <c r="P129" s="135"/>
      <c r="Q129" s="136"/>
      <c r="R129" s="134"/>
      <c r="S129" s="134"/>
      <c r="T129" s="134"/>
      <c r="U129" s="134"/>
      <c r="V129" s="134"/>
      <c r="W129" s="132"/>
      <c r="X129" s="133"/>
      <c r="Y129" s="134"/>
      <c r="Z129" s="134"/>
      <c r="AA129" s="134"/>
      <c r="AB129" s="134"/>
      <c r="AC129" s="134"/>
      <c r="AD129" s="135"/>
      <c r="AE129" s="136"/>
      <c r="AF129" s="134"/>
      <c r="AG129" s="134"/>
      <c r="AH129" s="134"/>
      <c r="AI129" s="134"/>
      <c r="AJ129" s="134"/>
      <c r="AK129" s="149"/>
      <c r="AL129" s="136"/>
      <c r="AM129" s="134"/>
      <c r="AN129" s="134"/>
      <c r="AO129" s="134"/>
      <c r="AP129" s="134"/>
      <c r="AQ129" s="134"/>
      <c r="AR129" s="145"/>
      <c r="AS129" s="170"/>
      <c r="AT129" s="171"/>
      <c r="AU129" s="171"/>
      <c r="AV129" s="171"/>
      <c r="AW129" s="171"/>
      <c r="AX129" s="172">
        <v>5</v>
      </c>
      <c r="AY129" s="173"/>
      <c r="AZ129" s="170"/>
      <c r="BA129" s="171"/>
      <c r="BB129" s="171"/>
      <c r="BC129" s="171"/>
      <c r="BD129" s="171"/>
      <c r="BE129" s="172">
        <v>1</v>
      </c>
      <c r="BF129" s="172"/>
      <c r="BG129" s="173"/>
      <c r="BH129" s="170"/>
      <c r="BI129" s="171"/>
      <c r="BJ129" s="171"/>
      <c r="BK129" s="171"/>
      <c r="BL129" s="171"/>
      <c r="BM129" s="172"/>
      <c r="BN129" s="172"/>
      <c r="BO129" s="173"/>
      <c r="BP129" s="170"/>
      <c r="BQ129" s="171"/>
      <c r="BR129" s="171"/>
      <c r="BS129" s="171"/>
      <c r="BT129" s="171"/>
      <c r="BU129" s="172"/>
      <c r="BV129" s="172"/>
      <c r="BW129" s="173"/>
      <c r="BX129" s="151"/>
      <c r="BY129" s="142">
        <f t="shared" si="2"/>
        <v>6</v>
      </c>
      <c r="BZ129" s="143">
        <f t="shared" si="3"/>
        <v>6</v>
      </c>
      <c r="CA129" s="144"/>
    </row>
    <row r="130" spans="1:79">
      <c r="A130" s="127">
        <v>127</v>
      </c>
      <c r="B130" s="128" t="s">
        <v>218</v>
      </c>
      <c r="C130" s="129"/>
      <c r="D130" s="130"/>
      <c r="E130" s="134"/>
      <c r="F130" s="134"/>
      <c r="G130" s="134"/>
      <c r="H130" s="131"/>
      <c r="I130" s="132"/>
      <c r="J130" s="133"/>
      <c r="K130" s="134"/>
      <c r="L130" s="134"/>
      <c r="M130" s="134"/>
      <c r="N130" s="134"/>
      <c r="O130" s="134"/>
      <c r="P130" s="135"/>
      <c r="Q130" s="136"/>
      <c r="R130" s="134"/>
      <c r="S130" s="134"/>
      <c r="T130" s="134"/>
      <c r="U130" s="134"/>
      <c r="V130" s="134"/>
      <c r="W130" s="132"/>
      <c r="X130" s="133"/>
      <c r="Y130" s="134"/>
      <c r="Z130" s="134"/>
      <c r="AA130" s="134"/>
      <c r="AB130" s="134"/>
      <c r="AC130" s="134"/>
      <c r="AD130" s="135"/>
      <c r="AE130" s="136"/>
      <c r="AF130" s="134"/>
      <c r="AG130" s="134"/>
      <c r="AH130" s="131"/>
      <c r="AI130" s="131"/>
      <c r="AJ130" s="131"/>
      <c r="AK130" s="149"/>
      <c r="AL130" s="136"/>
      <c r="AM130" s="134"/>
      <c r="AN130" s="134"/>
      <c r="AO130" s="131"/>
      <c r="AP130" s="131"/>
      <c r="AQ130" s="131"/>
      <c r="AR130" s="145"/>
      <c r="AS130" s="138"/>
      <c r="AT130" s="139"/>
      <c r="AU130" s="139"/>
      <c r="AV130" s="139"/>
      <c r="AW130" s="139"/>
      <c r="AX130" s="150"/>
      <c r="AY130" s="140"/>
      <c r="AZ130" s="138"/>
      <c r="BA130" s="139"/>
      <c r="BB130" s="139">
        <v>6</v>
      </c>
      <c r="BC130" s="139"/>
      <c r="BD130" s="139"/>
      <c r="BE130" s="150"/>
      <c r="BF130" s="150"/>
      <c r="BG130" s="140"/>
      <c r="BH130" s="138"/>
      <c r="BI130" s="139"/>
      <c r="BJ130" s="139"/>
      <c r="BK130" s="139"/>
      <c r="BL130" s="139"/>
      <c r="BM130" s="150"/>
      <c r="BN130" s="150"/>
      <c r="BO130" s="140"/>
      <c r="BP130" s="138"/>
      <c r="BQ130" s="139"/>
      <c r="BR130" s="139"/>
      <c r="BS130" s="139"/>
      <c r="BT130" s="139"/>
      <c r="BU130" s="150"/>
      <c r="BV130" s="150"/>
      <c r="BW130" s="140"/>
      <c r="BX130" s="169"/>
      <c r="BY130" s="142">
        <f t="shared" si="2"/>
        <v>6</v>
      </c>
      <c r="BZ130" s="143">
        <f t="shared" si="3"/>
        <v>6</v>
      </c>
      <c r="CA130" s="144"/>
    </row>
    <row r="131" spans="1:79">
      <c r="A131" s="127">
        <v>128</v>
      </c>
      <c r="B131" s="128" t="s">
        <v>219</v>
      </c>
      <c r="C131" s="129"/>
      <c r="D131" s="130"/>
      <c r="E131" s="130"/>
      <c r="F131" s="130"/>
      <c r="G131" s="130"/>
      <c r="H131" s="131"/>
      <c r="I131" s="145"/>
      <c r="J131" s="146"/>
      <c r="K131" s="131"/>
      <c r="L131" s="131"/>
      <c r="M131" s="131"/>
      <c r="N131" s="131"/>
      <c r="O131" s="131"/>
      <c r="P131" s="147"/>
      <c r="Q131" s="148"/>
      <c r="R131" s="131"/>
      <c r="S131" s="131"/>
      <c r="T131" s="131"/>
      <c r="U131" s="131"/>
      <c r="V131" s="131"/>
      <c r="W131" s="145"/>
      <c r="X131" s="146"/>
      <c r="Y131" s="131"/>
      <c r="Z131" s="131"/>
      <c r="AA131" s="131"/>
      <c r="AB131" s="131"/>
      <c r="AC131" s="131">
        <v>3</v>
      </c>
      <c r="AD131" s="147"/>
      <c r="AE131" s="148"/>
      <c r="AF131" s="131"/>
      <c r="AG131" s="131"/>
      <c r="AH131" s="131"/>
      <c r="AI131" s="131"/>
      <c r="AJ131" s="131"/>
      <c r="AK131" s="149"/>
      <c r="AL131" s="148"/>
      <c r="AM131" s="131"/>
      <c r="AN131" s="131"/>
      <c r="AO131" s="131"/>
      <c r="AP131" s="131"/>
      <c r="AQ131" s="131"/>
      <c r="AR131" s="145"/>
      <c r="AS131" s="138"/>
      <c r="AT131" s="139"/>
      <c r="AU131" s="139"/>
      <c r="AV131" s="139"/>
      <c r="AW131" s="139"/>
      <c r="AX131" s="150"/>
      <c r="AY131" s="140"/>
      <c r="AZ131" s="138"/>
      <c r="BA131" s="139"/>
      <c r="BB131" s="139"/>
      <c r="BC131" s="139"/>
      <c r="BD131" s="139"/>
      <c r="BE131" s="150"/>
      <c r="BF131" s="150"/>
      <c r="BG131" s="140"/>
      <c r="BH131" s="138"/>
      <c r="BI131" s="139"/>
      <c r="BJ131" s="139"/>
      <c r="BK131" s="139">
        <v>3</v>
      </c>
      <c r="BL131" s="139"/>
      <c r="BM131" s="150"/>
      <c r="BN131" s="150"/>
      <c r="BO131" s="140"/>
      <c r="BP131" s="138"/>
      <c r="BQ131" s="139"/>
      <c r="BR131" s="139"/>
      <c r="BS131" s="139"/>
      <c r="BT131" s="139"/>
      <c r="BU131" s="150"/>
      <c r="BV131" s="150"/>
      <c r="BW131" s="140"/>
      <c r="BX131" s="151"/>
      <c r="BY131" s="142">
        <f t="shared" si="2"/>
        <v>6</v>
      </c>
      <c r="BZ131" s="143">
        <f t="shared" si="3"/>
        <v>6</v>
      </c>
      <c r="CA131" s="144"/>
    </row>
    <row r="132" spans="1:79">
      <c r="A132" s="127">
        <v>129</v>
      </c>
      <c r="B132" s="128" t="s">
        <v>220</v>
      </c>
      <c r="C132" s="129"/>
      <c r="D132" s="134"/>
      <c r="E132" s="134"/>
      <c r="F132" s="134"/>
      <c r="G132" s="134"/>
      <c r="H132" s="131"/>
      <c r="I132" s="132"/>
      <c r="J132" s="133"/>
      <c r="K132" s="134"/>
      <c r="L132" s="134"/>
      <c r="M132" s="134"/>
      <c r="N132" s="134"/>
      <c r="O132" s="134"/>
      <c r="P132" s="135"/>
      <c r="Q132" s="136"/>
      <c r="R132" s="134"/>
      <c r="S132" s="134"/>
      <c r="T132" s="134"/>
      <c r="U132" s="134"/>
      <c r="V132" s="134"/>
      <c r="W132" s="132"/>
      <c r="X132" s="133"/>
      <c r="Y132" s="134">
        <v>1</v>
      </c>
      <c r="Z132" s="134"/>
      <c r="AA132" s="134"/>
      <c r="AB132" s="134"/>
      <c r="AC132" s="134"/>
      <c r="AD132" s="135"/>
      <c r="AE132" s="136"/>
      <c r="AF132" s="134"/>
      <c r="AG132" s="131"/>
      <c r="AH132" s="131"/>
      <c r="AI132" s="131"/>
      <c r="AJ132" s="131"/>
      <c r="AK132" s="149"/>
      <c r="AL132" s="136"/>
      <c r="AM132" s="134">
        <v>2</v>
      </c>
      <c r="AN132" s="131"/>
      <c r="AO132" s="131"/>
      <c r="AP132" s="131"/>
      <c r="AQ132" s="131"/>
      <c r="AR132" s="145"/>
      <c r="AS132" s="138"/>
      <c r="AT132" s="139"/>
      <c r="AU132" s="139"/>
      <c r="AV132" s="139"/>
      <c r="AW132" s="139"/>
      <c r="AX132" s="150"/>
      <c r="AY132" s="140"/>
      <c r="AZ132" s="138"/>
      <c r="BA132" s="139">
        <v>3</v>
      </c>
      <c r="BB132" s="139"/>
      <c r="BC132" s="139"/>
      <c r="BD132" s="139"/>
      <c r="BE132" s="150"/>
      <c r="BF132" s="150"/>
      <c r="BG132" s="140"/>
      <c r="BH132" s="138"/>
      <c r="BI132" s="139"/>
      <c r="BJ132" s="139"/>
      <c r="BK132" s="139"/>
      <c r="BL132" s="139"/>
      <c r="BM132" s="150"/>
      <c r="BN132" s="150"/>
      <c r="BO132" s="140"/>
      <c r="BP132" s="138"/>
      <c r="BQ132" s="139"/>
      <c r="BR132" s="139"/>
      <c r="BS132" s="139"/>
      <c r="BT132" s="139"/>
      <c r="BU132" s="150"/>
      <c r="BV132" s="150"/>
      <c r="BW132" s="140"/>
      <c r="BX132" s="151"/>
      <c r="BY132" s="142">
        <f t="shared" ref="BY132:BY195" si="4">SUM(C132:BO132)</f>
        <v>6</v>
      </c>
      <c r="BZ132" s="143">
        <f t="shared" ref="BZ132:BZ195" si="5">SUM(BX132:BY132)</f>
        <v>6</v>
      </c>
      <c r="CA132" s="144"/>
    </row>
    <row r="133" spans="1:79">
      <c r="A133" s="127">
        <v>130</v>
      </c>
      <c r="B133" s="168" t="s">
        <v>221</v>
      </c>
      <c r="C133" s="129"/>
      <c r="D133" s="130"/>
      <c r="E133" s="130"/>
      <c r="F133" s="130"/>
      <c r="G133" s="130"/>
      <c r="H133" s="131"/>
      <c r="I133" s="145"/>
      <c r="J133" s="146"/>
      <c r="K133" s="131"/>
      <c r="L133" s="131"/>
      <c r="M133" s="131"/>
      <c r="N133" s="131"/>
      <c r="O133" s="131"/>
      <c r="P133" s="147"/>
      <c r="Q133" s="148"/>
      <c r="R133" s="131"/>
      <c r="S133" s="131"/>
      <c r="T133" s="131"/>
      <c r="U133" s="131"/>
      <c r="V133" s="131"/>
      <c r="W133" s="145"/>
      <c r="X133" s="146"/>
      <c r="Y133" s="131"/>
      <c r="Z133" s="131"/>
      <c r="AA133" s="131"/>
      <c r="AB133" s="131"/>
      <c r="AC133" s="131"/>
      <c r="AD133" s="147"/>
      <c r="AE133" s="148"/>
      <c r="AF133" s="131"/>
      <c r="AG133" s="131"/>
      <c r="AH133" s="131"/>
      <c r="AI133" s="131"/>
      <c r="AJ133" s="131">
        <v>1</v>
      </c>
      <c r="AK133" s="149"/>
      <c r="AL133" s="148"/>
      <c r="AM133" s="131"/>
      <c r="AN133" s="131"/>
      <c r="AO133" s="131"/>
      <c r="AP133" s="131"/>
      <c r="AQ133" s="131"/>
      <c r="AR133" s="145"/>
      <c r="AS133" s="138"/>
      <c r="AT133" s="139"/>
      <c r="AU133" s="139">
        <v>2</v>
      </c>
      <c r="AV133" s="139"/>
      <c r="AW133" s="139"/>
      <c r="AX133" s="139"/>
      <c r="AY133" s="140"/>
      <c r="AZ133" s="138">
        <v>3</v>
      </c>
      <c r="BA133" s="139"/>
      <c r="BB133" s="139"/>
      <c r="BC133" s="139"/>
      <c r="BD133" s="139"/>
      <c r="BE133" s="150"/>
      <c r="BF133" s="150"/>
      <c r="BG133" s="140"/>
      <c r="BH133" s="138"/>
      <c r="BI133" s="139"/>
      <c r="BJ133" s="139"/>
      <c r="BK133" s="139"/>
      <c r="BL133" s="139"/>
      <c r="BM133" s="150"/>
      <c r="BN133" s="150"/>
      <c r="BO133" s="140"/>
      <c r="BP133" s="138"/>
      <c r="BQ133" s="139"/>
      <c r="BR133" s="139"/>
      <c r="BS133" s="139"/>
      <c r="BT133" s="139"/>
      <c r="BU133" s="150"/>
      <c r="BV133" s="150"/>
      <c r="BW133" s="140"/>
      <c r="BX133" s="151"/>
      <c r="BY133" s="142">
        <f t="shared" si="4"/>
        <v>6</v>
      </c>
      <c r="BZ133" s="143">
        <f t="shared" si="5"/>
        <v>6</v>
      </c>
      <c r="CA133" s="144"/>
    </row>
    <row r="134" spans="1:79">
      <c r="A134" s="127">
        <v>131</v>
      </c>
      <c r="B134" s="128" t="s">
        <v>222</v>
      </c>
      <c r="C134" s="167"/>
      <c r="D134" s="134"/>
      <c r="E134" s="134"/>
      <c r="F134" s="134"/>
      <c r="G134" s="134"/>
      <c r="H134" s="131"/>
      <c r="I134" s="132"/>
      <c r="J134" s="133"/>
      <c r="K134" s="134"/>
      <c r="L134" s="134"/>
      <c r="M134" s="134"/>
      <c r="N134" s="134"/>
      <c r="O134" s="134"/>
      <c r="P134" s="135"/>
      <c r="Q134" s="136"/>
      <c r="R134" s="134"/>
      <c r="S134" s="134"/>
      <c r="T134" s="134"/>
      <c r="U134" s="134"/>
      <c r="V134" s="134"/>
      <c r="W134" s="132"/>
      <c r="X134" s="133"/>
      <c r="Y134" s="134"/>
      <c r="Z134" s="134"/>
      <c r="AA134" s="134"/>
      <c r="AB134" s="134"/>
      <c r="AC134" s="134"/>
      <c r="AD134" s="135"/>
      <c r="AE134" s="136"/>
      <c r="AF134" s="131"/>
      <c r="AG134" s="131"/>
      <c r="AH134" s="131"/>
      <c r="AI134" s="131"/>
      <c r="AJ134" s="131"/>
      <c r="AK134" s="149"/>
      <c r="AL134" s="136"/>
      <c r="AM134" s="131"/>
      <c r="AN134" s="131"/>
      <c r="AO134" s="131"/>
      <c r="AP134" s="131"/>
      <c r="AQ134" s="131"/>
      <c r="AR134" s="145"/>
      <c r="AS134" s="138"/>
      <c r="AT134" s="139"/>
      <c r="AU134" s="139"/>
      <c r="AV134" s="139"/>
      <c r="AW134" s="139"/>
      <c r="AX134" s="150"/>
      <c r="AY134" s="140"/>
      <c r="AZ134" s="138"/>
      <c r="BA134" s="139"/>
      <c r="BB134" s="139"/>
      <c r="BC134" s="139">
        <v>5</v>
      </c>
      <c r="BD134" s="139"/>
      <c r="BE134" s="150"/>
      <c r="BF134" s="150"/>
      <c r="BG134" s="140"/>
      <c r="BH134" s="138"/>
      <c r="BI134" s="139"/>
      <c r="BJ134" s="139"/>
      <c r="BK134" s="139"/>
      <c r="BL134" s="139"/>
      <c r="BM134" s="150"/>
      <c r="BN134" s="150"/>
      <c r="BO134" s="140"/>
      <c r="BP134" s="138"/>
      <c r="BQ134" s="139"/>
      <c r="BR134" s="139"/>
      <c r="BS134" s="139"/>
      <c r="BT134" s="139"/>
      <c r="BU134" s="150"/>
      <c r="BV134" s="150"/>
      <c r="BW134" s="140"/>
      <c r="BX134" s="151"/>
      <c r="BY134" s="142">
        <f t="shared" si="4"/>
        <v>5</v>
      </c>
      <c r="BZ134" s="143">
        <f t="shared" si="5"/>
        <v>5</v>
      </c>
      <c r="CA134" s="144"/>
    </row>
    <row r="135" spans="1:79">
      <c r="A135" s="127">
        <v>132</v>
      </c>
      <c r="B135" s="128" t="s">
        <v>223</v>
      </c>
      <c r="C135" s="129"/>
      <c r="D135" s="130"/>
      <c r="E135" s="130"/>
      <c r="F135" s="130"/>
      <c r="G135" s="130"/>
      <c r="H135" s="131"/>
      <c r="I135" s="145"/>
      <c r="J135" s="146"/>
      <c r="K135" s="131"/>
      <c r="L135" s="131"/>
      <c r="M135" s="131"/>
      <c r="N135" s="131"/>
      <c r="O135" s="131"/>
      <c r="P135" s="147"/>
      <c r="Q135" s="148"/>
      <c r="R135" s="131"/>
      <c r="S135" s="131"/>
      <c r="T135" s="131"/>
      <c r="U135" s="131"/>
      <c r="V135" s="131"/>
      <c r="W135" s="145"/>
      <c r="X135" s="146"/>
      <c r="Y135" s="131"/>
      <c r="Z135" s="131"/>
      <c r="AA135" s="131"/>
      <c r="AB135" s="131"/>
      <c r="AC135" s="131"/>
      <c r="AD135" s="147"/>
      <c r="AE135" s="148"/>
      <c r="AF135" s="131"/>
      <c r="AG135" s="131"/>
      <c r="AH135" s="131"/>
      <c r="AI135" s="131"/>
      <c r="AJ135" s="131"/>
      <c r="AK135" s="149"/>
      <c r="AL135" s="148"/>
      <c r="AM135" s="131"/>
      <c r="AN135" s="134"/>
      <c r="AO135" s="131"/>
      <c r="AP135" s="131"/>
      <c r="AQ135" s="131"/>
      <c r="AR135" s="145"/>
      <c r="AS135" s="138"/>
      <c r="AT135" s="139"/>
      <c r="AU135" s="139"/>
      <c r="AV135" s="139"/>
      <c r="AW135" s="139"/>
      <c r="AX135" s="150"/>
      <c r="AY135" s="140"/>
      <c r="AZ135" s="138"/>
      <c r="BA135" s="139"/>
      <c r="BB135" s="139"/>
      <c r="BC135" s="139"/>
      <c r="BD135" s="139"/>
      <c r="BE135" s="150"/>
      <c r="BF135" s="150"/>
      <c r="BG135" s="140"/>
      <c r="BH135" s="138"/>
      <c r="BI135" s="139"/>
      <c r="BJ135" s="139">
        <v>5</v>
      </c>
      <c r="BK135" s="139"/>
      <c r="BL135" s="139"/>
      <c r="BM135" s="150"/>
      <c r="BN135" s="150"/>
      <c r="BO135" s="140"/>
      <c r="BP135" s="138"/>
      <c r="BQ135" s="139"/>
      <c r="BR135" s="139"/>
      <c r="BS135" s="139"/>
      <c r="BT135" s="139"/>
      <c r="BU135" s="150"/>
      <c r="BV135" s="150"/>
      <c r="BW135" s="140"/>
      <c r="BX135" s="141"/>
      <c r="BY135" s="142">
        <f>SUM(C135:BO135)</f>
        <v>5</v>
      </c>
      <c r="BZ135" s="143">
        <f>SUM(BX135:BY135)</f>
        <v>5</v>
      </c>
      <c r="CA135" s="144"/>
    </row>
    <row r="136" spans="1:79">
      <c r="A136" s="127">
        <v>133</v>
      </c>
      <c r="B136" s="128" t="s">
        <v>224</v>
      </c>
      <c r="C136" s="129"/>
      <c r="D136" s="130"/>
      <c r="E136" s="130"/>
      <c r="F136" s="130"/>
      <c r="G136" s="130"/>
      <c r="H136" s="131"/>
      <c r="I136" s="132"/>
      <c r="J136" s="133"/>
      <c r="K136" s="134"/>
      <c r="L136" s="134"/>
      <c r="M136" s="134"/>
      <c r="N136" s="134"/>
      <c r="O136" s="134"/>
      <c r="P136" s="135"/>
      <c r="Q136" s="136"/>
      <c r="R136" s="134"/>
      <c r="S136" s="134"/>
      <c r="T136" s="134"/>
      <c r="U136" s="134"/>
      <c r="V136" s="134"/>
      <c r="W136" s="132"/>
      <c r="X136" s="133"/>
      <c r="Y136" s="134"/>
      <c r="Z136" s="134"/>
      <c r="AA136" s="134"/>
      <c r="AB136" s="134"/>
      <c r="AC136" s="134"/>
      <c r="AD136" s="135"/>
      <c r="AE136" s="136"/>
      <c r="AF136" s="134"/>
      <c r="AG136" s="134"/>
      <c r="AH136" s="134"/>
      <c r="AI136" s="134"/>
      <c r="AJ136" s="134"/>
      <c r="AK136" s="137">
        <v>5</v>
      </c>
      <c r="AL136" s="136"/>
      <c r="AM136" s="134"/>
      <c r="AN136" s="134"/>
      <c r="AO136" s="134"/>
      <c r="AP136" s="134"/>
      <c r="AQ136" s="134"/>
      <c r="AR136" s="132"/>
      <c r="AS136" s="138"/>
      <c r="AT136" s="139"/>
      <c r="AU136" s="139"/>
      <c r="AV136" s="139"/>
      <c r="AW136" s="139"/>
      <c r="AX136" s="139"/>
      <c r="AY136" s="140"/>
      <c r="AZ136" s="138"/>
      <c r="BA136" s="139"/>
      <c r="BB136" s="139"/>
      <c r="BC136" s="139"/>
      <c r="BD136" s="139"/>
      <c r="BE136" s="139"/>
      <c r="BF136" s="139"/>
      <c r="BG136" s="140"/>
      <c r="BH136" s="138"/>
      <c r="BI136" s="139"/>
      <c r="BJ136" s="139"/>
      <c r="BK136" s="139"/>
      <c r="BL136" s="139"/>
      <c r="BM136" s="139"/>
      <c r="BN136" s="139"/>
      <c r="BO136" s="140"/>
      <c r="BP136" s="138"/>
      <c r="BQ136" s="139"/>
      <c r="BR136" s="139"/>
      <c r="BS136" s="139"/>
      <c r="BT136" s="139"/>
      <c r="BU136" s="139"/>
      <c r="BV136" s="139"/>
      <c r="BW136" s="140"/>
      <c r="BX136" s="151"/>
      <c r="BY136" s="142">
        <f t="shared" si="4"/>
        <v>5</v>
      </c>
      <c r="BZ136" s="143">
        <f t="shared" si="5"/>
        <v>5</v>
      </c>
      <c r="CA136" s="144"/>
    </row>
    <row r="137" spans="1:79">
      <c r="A137" s="127">
        <v>134</v>
      </c>
      <c r="B137" s="128" t="s">
        <v>225</v>
      </c>
      <c r="C137" s="129"/>
      <c r="D137" s="130"/>
      <c r="E137" s="130"/>
      <c r="F137" s="130"/>
      <c r="G137" s="130"/>
      <c r="H137" s="131"/>
      <c r="I137" s="132"/>
      <c r="J137" s="133"/>
      <c r="K137" s="134"/>
      <c r="L137" s="134"/>
      <c r="M137" s="134"/>
      <c r="N137" s="134"/>
      <c r="O137" s="134"/>
      <c r="P137" s="135"/>
      <c r="Q137" s="136"/>
      <c r="R137" s="134"/>
      <c r="S137" s="134"/>
      <c r="T137" s="134"/>
      <c r="U137" s="134"/>
      <c r="V137" s="134"/>
      <c r="W137" s="132"/>
      <c r="X137" s="133"/>
      <c r="Y137" s="134"/>
      <c r="Z137" s="134"/>
      <c r="AA137" s="134"/>
      <c r="AB137" s="134"/>
      <c r="AC137" s="134"/>
      <c r="AD137" s="135"/>
      <c r="AE137" s="136"/>
      <c r="AF137" s="134"/>
      <c r="AG137" s="134"/>
      <c r="AH137" s="134"/>
      <c r="AI137" s="134"/>
      <c r="AJ137" s="134"/>
      <c r="AK137" s="137"/>
      <c r="AL137" s="136"/>
      <c r="AM137" s="134"/>
      <c r="AN137" s="134"/>
      <c r="AO137" s="134"/>
      <c r="AP137" s="131"/>
      <c r="AQ137" s="131">
        <v>5</v>
      </c>
      <c r="AR137" s="132"/>
      <c r="AS137" s="138"/>
      <c r="AT137" s="139"/>
      <c r="AU137" s="139"/>
      <c r="AV137" s="139"/>
      <c r="AW137" s="139"/>
      <c r="AX137" s="139"/>
      <c r="AY137" s="140"/>
      <c r="AZ137" s="138"/>
      <c r="BA137" s="139"/>
      <c r="BB137" s="139"/>
      <c r="BC137" s="139"/>
      <c r="BD137" s="139"/>
      <c r="BE137" s="139"/>
      <c r="BF137" s="139"/>
      <c r="BG137" s="140"/>
      <c r="BH137" s="138"/>
      <c r="BI137" s="139"/>
      <c r="BJ137" s="139"/>
      <c r="BK137" s="139"/>
      <c r="BL137" s="139"/>
      <c r="BM137" s="139"/>
      <c r="BN137" s="139"/>
      <c r="BO137" s="140"/>
      <c r="BP137" s="138"/>
      <c r="BQ137" s="139"/>
      <c r="BR137" s="139"/>
      <c r="BS137" s="139"/>
      <c r="BT137" s="139"/>
      <c r="BU137" s="139"/>
      <c r="BV137" s="139"/>
      <c r="BW137" s="140"/>
      <c r="BX137" s="151"/>
      <c r="BY137" s="142">
        <f t="shared" si="4"/>
        <v>5</v>
      </c>
      <c r="BZ137" s="143">
        <f t="shared" si="5"/>
        <v>5</v>
      </c>
      <c r="CA137" s="144"/>
    </row>
    <row r="138" spans="1:79">
      <c r="A138" s="127">
        <v>135</v>
      </c>
      <c r="B138" s="128" t="s">
        <v>226</v>
      </c>
      <c r="C138" s="129"/>
      <c r="D138" s="130"/>
      <c r="E138" s="130"/>
      <c r="F138" s="130"/>
      <c r="G138" s="130"/>
      <c r="H138" s="131"/>
      <c r="I138" s="132"/>
      <c r="J138" s="133"/>
      <c r="K138" s="134"/>
      <c r="L138" s="134"/>
      <c r="M138" s="134"/>
      <c r="N138" s="134"/>
      <c r="O138" s="134"/>
      <c r="P138" s="135"/>
      <c r="Q138" s="136"/>
      <c r="R138" s="134"/>
      <c r="S138" s="134"/>
      <c r="T138" s="134"/>
      <c r="U138" s="134"/>
      <c r="V138" s="134"/>
      <c r="W138" s="132"/>
      <c r="X138" s="133"/>
      <c r="Y138" s="134"/>
      <c r="Z138" s="134"/>
      <c r="AA138" s="134"/>
      <c r="AB138" s="134"/>
      <c r="AC138" s="134"/>
      <c r="AD138" s="135"/>
      <c r="AE138" s="136"/>
      <c r="AF138" s="134"/>
      <c r="AG138" s="134"/>
      <c r="AH138" s="134"/>
      <c r="AI138" s="134"/>
      <c r="AJ138" s="134"/>
      <c r="AK138" s="149"/>
      <c r="AL138" s="136"/>
      <c r="AM138" s="134"/>
      <c r="AN138" s="134"/>
      <c r="AO138" s="134"/>
      <c r="AP138" s="134"/>
      <c r="AQ138" s="134"/>
      <c r="AR138" s="145"/>
      <c r="AS138" s="170"/>
      <c r="AT138" s="171"/>
      <c r="AU138" s="171"/>
      <c r="AV138" s="171"/>
      <c r="AW138" s="171"/>
      <c r="AX138" s="172"/>
      <c r="AY138" s="173">
        <v>2</v>
      </c>
      <c r="AZ138" s="170"/>
      <c r="BA138" s="171"/>
      <c r="BB138" s="171"/>
      <c r="BC138" s="171"/>
      <c r="BD138" s="171"/>
      <c r="BE138" s="172"/>
      <c r="BF138" s="172"/>
      <c r="BG138" s="173">
        <v>3</v>
      </c>
      <c r="BH138" s="170"/>
      <c r="BI138" s="171"/>
      <c r="BJ138" s="171"/>
      <c r="BK138" s="171"/>
      <c r="BL138" s="171"/>
      <c r="BM138" s="172"/>
      <c r="BN138" s="172"/>
      <c r="BO138" s="173"/>
      <c r="BP138" s="170"/>
      <c r="BQ138" s="171"/>
      <c r="BR138" s="171"/>
      <c r="BS138" s="171"/>
      <c r="BT138" s="171"/>
      <c r="BU138" s="172"/>
      <c r="BV138" s="172"/>
      <c r="BW138" s="173"/>
      <c r="BX138" s="151"/>
      <c r="BY138" s="142">
        <f t="shared" si="4"/>
        <v>5</v>
      </c>
      <c r="BZ138" s="143">
        <f t="shared" si="5"/>
        <v>5</v>
      </c>
      <c r="CA138" s="144"/>
    </row>
    <row r="139" spans="1:79">
      <c r="A139" s="127">
        <v>136</v>
      </c>
      <c r="B139" s="128" t="s">
        <v>227</v>
      </c>
      <c r="C139" s="129"/>
      <c r="D139" s="130"/>
      <c r="E139" s="130"/>
      <c r="F139" s="130"/>
      <c r="G139" s="130"/>
      <c r="H139" s="131"/>
      <c r="I139" s="132"/>
      <c r="J139" s="133"/>
      <c r="K139" s="134"/>
      <c r="L139" s="134"/>
      <c r="M139" s="134"/>
      <c r="N139" s="134"/>
      <c r="O139" s="134"/>
      <c r="P139" s="135"/>
      <c r="Q139" s="136"/>
      <c r="R139" s="134"/>
      <c r="S139" s="134"/>
      <c r="T139" s="134"/>
      <c r="U139" s="134"/>
      <c r="V139" s="134"/>
      <c r="W139" s="132"/>
      <c r="X139" s="133"/>
      <c r="Y139" s="134"/>
      <c r="Z139" s="134"/>
      <c r="AA139" s="134"/>
      <c r="AB139" s="134"/>
      <c r="AC139" s="134"/>
      <c r="AD139" s="135"/>
      <c r="AE139" s="136"/>
      <c r="AF139" s="134"/>
      <c r="AG139" s="134"/>
      <c r="AH139" s="134"/>
      <c r="AI139" s="134"/>
      <c r="AJ139" s="134"/>
      <c r="AK139" s="149"/>
      <c r="AL139" s="136"/>
      <c r="AM139" s="134"/>
      <c r="AN139" s="134"/>
      <c r="AO139" s="134"/>
      <c r="AP139" s="134"/>
      <c r="AQ139" s="134"/>
      <c r="AR139" s="145"/>
      <c r="AS139" s="170"/>
      <c r="AT139" s="171"/>
      <c r="AU139" s="171"/>
      <c r="AV139" s="171"/>
      <c r="AW139" s="171"/>
      <c r="AX139" s="172"/>
      <c r="AY139" s="173">
        <v>2</v>
      </c>
      <c r="AZ139" s="170"/>
      <c r="BA139" s="171"/>
      <c r="BB139" s="171"/>
      <c r="BC139" s="171"/>
      <c r="BD139" s="171"/>
      <c r="BE139" s="172"/>
      <c r="BF139" s="172"/>
      <c r="BG139" s="173">
        <v>3</v>
      </c>
      <c r="BH139" s="170"/>
      <c r="BI139" s="171"/>
      <c r="BJ139" s="171"/>
      <c r="BK139" s="171"/>
      <c r="BL139" s="171"/>
      <c r="BM139" s="172"/>
      <c r="BN139" s="172"/>
      <c r="BO139" s="173"/>
      <c r="BP139" s="170"/>
      <c r="BQ139" s="171"/>
      <c r="BR139" s="171"/>
      <c r="BS139" s="171"/>
      <c r="BT139" s="171"/>
      <c r="BU139" s="172"/>
      <c r="BV139" s="172"/>
      <c r="BW139" s="173"/>
      <c r="BX139" s="151"/>
      <c r="BY139" s="142">
        <f t="shared" si="4"/>
        <v>5</v>
      </c>
      <c r="BZ139" s="143">
        <f t="shared" si="5"/>
        <v>5</v>
      </c>
      <c r="CA139" s="144"/>
    </row>
    <row r="140" spans="1:79">
      <c r="A140" s="127">
        <v>137</v>
      </c>
      <c r="B140" s="128" t="s">
        <v>228</v>
      </c>
      <c r="C140" s="167"/>
      <c r="D140" s="134"/>
      <c r="E140" s="134"/>
      <c r="F140" s="134"/>
      <c r="G140" s="134"/>
      <c r="H140" s="131"/>
      <c r="I140" s="132"/>
      <c r="J140" s="133"/>
      <c r="K140" s="134"/>
      <c r="L140" s="134"/>
      <c r="M140" s="134"/>
      <c r="N140" s="134"/>
      <c r="O140" s="134"/>
      <c r="P140" s="135"/>
      <c r="Q140" s="136"/>
      <c r="R140" s="134"/>
      <c r="S140" s="134"/>
      <c r="T140" s="134"/>
      <c r="U140" s="134"/>
      <c r="V140" s="134"/>
      <c r="W140" s="132"/>
      <c r="X140" s="133"/>
      <c r="Y140" s="134"/>
      <c r="Z140" s="134"/>
      <c r="AA140" s="134"/>
      <c r="AB140" s="134"/>
      <c r="AC140" s="134"/>
      <c r="AD140" s="135"/>
      <c r="AE140" s="136"/>
      <c r="AF140" s="131"/>
      <c r="AG140" s="131"/>
      <c r="AH140" s="131"/>
      <c r="AI140" s="131"/>
      <c r="AJ140" s="131"/>
      <c r="AK140" s="149"/>
      <c r="AL140" s="136"/>
      <c r="AM140" s="131"/>
      <c r="AN140" s="131"/>
      <c r="AO140" s="131"/>
      <c r="AP140" s="131"/>
      <c r="AQ140" s="131"/>
      <c r="AR140" s="145"/>
      <c r="AS140" s="138"/>
      <c r="AT140" s="139"/>
      <c r="AU140" s="139"/>
      <c r="AV140" s="139"/>
      <c r="AW140" s="139"/>
      <c r="AX140" s="150"/>
      <c r="AY140" s="140"/>
      <c r="AZ140" s="138"/>
      <c r="BA140" s="139"/>
      <c r="BB140" s="139"/>
      <c r="BC140" s="139">
        <v>5</v>
      </c>
      <c r="BD140" s="139"/>
      <c r="BE140" s="150"/>
      <c r="BF140" s="150"/>
      <c r="BG140" s="140"/>
      <c r="BH140" s="138"/>
      <c r="BI140" s="139"/>
      <c r="BJ140" s="139"/>
      <c r="BK140" s="139"/>
      <c r="BL140" s="139"/>
      <c r="BM140" s="150"/>
      <c r="BN140" s="150"/>
      <c r="BO140" s="140"/>
      <c r="BP140" s="138"/>
      <c r="BQ140" s="139"/>
      <c r="BR140" s="139"/>
      <c r="BS140" s="139"/>
      <c r="BT140" s="139"/>
      <c r="BU140" s="150"/>
      <c r="BV140" s="150"/>
      <c r="BW140" s="140"/>
      <c r="BX140" s="151"/>
      <c r="BY140" s="142">
        <f t="shared" si="4"/>
        <v>5</v>
      </c>
      <c r="BZ140" s="143">
        <f t="shared" si="5"/>
        <v>5</v>
      </c>
      <c r="CA140" s="144"/>
    </row>
    <row r="141" spans="1:79">
      <c r="A141" s="127">
        <v>138</v>
      </c>
      <c r="B141" s="128" t="s">
        <v>229</v>
      </c>
      <c r="C141" s="129"/>
      <c r="D141" s="130"/>
      <c r="E141" s="130"/>
      <c r="F141" s="130"/>
      <c r="G141" s="130"/>
      <c r="H141" s="131"/>
      <c r="I141" s="132"/>
      <c r="J141" s="133"/>
      <c r="K141" s="134"/>
      <c r="L141" s="134"/>
      <c r="M141" s="134"/>
      <c r="N141" s="134"/>
      <c r="O141" s="134"/>
      <c r="P141" s="135"/>
      <c r="Q141" s="136"/>
      <c r="R141" s="134"/>
      <c r="S141" s="134"/>
      <c r="T141" s="134"/>
      <c r="U141" s="134"/>
      <c r="V141" s="134"/>
      <c r="W141" s="132"/>
      <c r="X141" s="133"/>
      <c r="Y141" s="134"/>
      <c r="Z141" s="134"/>
      <c r="AA141" s="134"/>
      <c r="AB141" s="134"/>
      <c r="AC141" s="134"/>
      <c r="AD141" s="135"/>
      <c r="AE141" s="136"/>
      <c r="AF141" s="134"/>
      <c r="AG141" s="134"/>
      <c r="AH141" s="134"/>
      <c r="AI141" s="134"/>
      <c r="AJ141" s="134"/>
      <c r="AK141" s="149"/>
      <c r="AL141" s="136"/>
      <c r="AM141" s="134"/>
      <c r="AN141" s="134"/>
      <c r="AO141" s="134"/>
      <c r="AP141" s="134"/>
      <c r="AQ141" s="134"/>
      <c r="AR141" s="145"/>
      <c r="AS141" s="170"/>
      <c r="AT141" s="171"/>
      <c r="AU141" s="171"/>
      <c r="AV141" s="171"/>
      <c r="AW141" s="171"/>
      <c r="AX141" s="172"/>
      <c r="AY141" s="173"/>
      <c r="AZ141" s="170"/>
      <c r="BA141" s="171"/>
      <c r="BB141" s="171"/>
      <c r="BC141" s="171"/>
      <c r="BD141" s="171"/>
      <c r="BE141" s="172">
        <v>5</v>
      </c>
      <c r="BF141" s="172"/>
      <c r="BG141" s="173"/>
      <c r="BH141" s="170"/>
      <c r="BI141" s="171"/>
      <c r="BJ141" s="171"/>
      <c r="BK141" s="171"/>
      <c r="BL141" s="171"/>
      <c r="BM141" s="172"/>
      <c r="BN141" s="172"/>
      <c r="BO141" s="173"/>
      <c r="BP141" s="170"/>
      <c r="BQ141" s="171"/>
      <c r="BR141" s="171"/>
      <c r="BS141" s="171"/>
      <c r="BT141" s="171"/>
      <c r="BU141" s="172"/>
      <c r="BV141" s="172"/>
      <c r="BW141" s="173"/>
      <c r="BX141" s="151"/>
      <c r="BY141" s="142">
        <f t="shared" si="4"/>
        <v>5</v>
      </c>
      <c r="BZ141" s="143">
        <f t="shared" si="5"/>
        <v>5</v>
      </c>
      <c r="CA141" s="144"/>
    </row>
    <row r="142" spans="1:79">
      <c r="A142" s="127">
        <v>139</v>
      </c>
      <c r="B142" s="128" t="s">
        <v>230</v>
      </c>
      <c r="C142" s="129"/>
      <c r="D142" s="130"/>
      <c r="E142" s="130"/>
      <c r="F142" s="130"/>
      <c r="G142" s="130"/>
      <c r="H142" s="131"/>
      <c r="I142" s="145"/>
      <c r="J142" s="146"/>
      <c r="K142" s="131"/>
      <c r="L142" s="131"/>
      <c r="M142" s="131"/>
      <c r="N142" s="131"/>
      <c r="O142" s="131"/>
      <c r="P142" s="147"/>
      <c r="Q142" s="148"/>
      <c r="R142" s="131"/>
      <c r="S142" s="131"/>
      <c r="T142" s="131"/>
      <c r="U142" s="131"/>
      <c r="V142" s="131"/>
      <c r="W142" s="145"/>
      <c r="X142" s="146"/>
      <c r="Y142" s="131"/>
      <c r="Z142" s="131"/>
      <c r="AA142" s="131"/>
      <c r="AB142" s="131"/>
      <c r="AC142" s="131"/>
      <c r="AD142" s="147"/>
      <c r="AE142" s="148"/>
      <c r="AF142" s="131"/>
      <c r="AG142" s="131"/>
      <c r="AH142" s="131"/>
      <c r="AI142" s="131"/>
      <c r="AJ142" s="131"/>
      <c r="AK142" s="149"/>
      <c r="AL142" s="148"/>
      <c r="AM142" s="131"/>
      <c r="AN142" s="134"/>
      <c r="AO142" s="131"/>
      <c r="AP142" s="131"/>
      <c r="AQ142" s="131"/>
      <c r="AR142" s="145"/>
      <c r="AS142" s="138"/>
      <c r="AT142" s="139"/>
      <c r="AU142" s="139"/>
      <c r="AV142" s="139"/>
      <c r="AW142" s="139"/>
      <c r="AX142" s="150"/>
      <c r="AY142" s="140"/>
      <c r="AZ142" s="138"/>
      <c r="BA142" s="139"/>
      <c r="BB142" s="139"/>
      <c r="BC142" s="139"/>
      <c r="BD142" s="139"/>
      <c r="BE142" s="150"/>
      <c r="BF142" s="150"/>
      <c r="BG142" s="140"/>
      <c r="BH142" s="138"/>
      <c r="BI142" s="139"/>
      <c r="BJ142" s="139">
        <v>5</v>
      </c>
      <c r="BK142" s="139"/>
      <c r="BL142" s="139"/>
      <c r="BM142" s="150"/>
      <c r="BN142" s="150"/>
      <c r="BO142" s="140"/>
      <c r="BP142" s="138"/>
      <c r="BQ142" s="139"/>
      <c r="BR142" s="139"/>
      <c r="BS142" s="139"/>
      <c r="BT142" s="139"/>
      <c r="BU142" s="150"/>
      <c r="BV142" s="150"/>
      <c r="BW142" s="140"/>
      <c r="BX142" s="141"/>
      <c r="BY142" s="142">
        <f>SUM(C142:BO142)</f>
        <v>5</v>
      </c>
      <c r="BZ142" s="143">
        <f>SUM(BX142:BY142)</f>
        <v>5</v>
      </c>
      <c r="CA142" s="144"/>
    </row>
    <row r="143" spans="1:79">
      <c r="A143" s="127">
        <v>140</v>
      </c>
      <c r="B143" s="128" t="s">
        <v>231</v>
      </c>
      <c r="C143" s="129"/>
      <c r="D143" s="130"/>
      <c r="E143" s="130"/>
      <c r="F143" s="130"/>
      <c r="G143" s="130"/>
      <c r="H143" s="131"/>
      <c r="I143" s="132"/>
      <c r="J143" s="133"/>
      <c r="K143" s="134"/>
      <c r="L143" s="134"/>
      <c r="M143" s="134"/>
      <c r="N143" s="134"/>
      <c r="O143" s="134"/>
      <c r="P143" s="135"/>
      <c r="Q143" s="136"/>
      <c r="R143" s="134"/>
      <c r="S143" s="134"/>
      <c r="T143" s="134"/>
      <c r="U143" s="134"/>
      <c r="V143" s="134"/>
      <c r="W143" s="132"/>
      <c r="X143" s="133"/>
      <c r="Y143" s="134"/>
      <c r="Z143" s="134"/>
      <c r="AA143" s="134"/>
      <c r="AB143" s="134"/>
      <c r="AC143" s="134"/>
      <c r="AD143" s="135"/>
      <c r="AE143" s="136"/>
      <c r="AF143" s="134"/>
      <c r="AG143" s="134"/>
      <c r="AH143" s="134"/>
      <c r="AI143" s="134"/>
      <c r="AJ143" s="134"/>
      <c r="AK143" s="137"/>
      <c r="AL143" s="136"/>
      <c r="AM143" s="134"/>
      <c r="AN143" s="134"/>
      <c r="AO143" s="134"/>
      <c r="AP143" s="131"/>
      <c r="AQ143" s="131">
        <v>5</v>
      </c>
      <c r="AR143" s="132"/>
      <c r="AS143" s="138"/>
      <c r="AT143" s="139"/>
      <c r="AU143" s="139"/>
      <c r="AV143" s="139"/>
      <c r="AW143" s="139"/>
      <c r="AX143" s="139"/>
      <c r="AY143" s="140"/>
      <c r="AZ143" s="138"/>
      <c r="BA143" s="139"/>
      <c r="BB143" s="139"/>
      <c r="BC143" s="139"/>
      <c r="BD143" s="139"/>
      <c r="BE143" s="139"/>
      <c r="BF143" s="139"/>
      <c r="BG143" s="140"/>
      <c r="BH143" s="138"/>
      <c r="BI143" s="139"/>
      <c r="BJ143" s="139"/>
      <c r="BK143" s="139"/>
      <c r="BL143" s="139"/>
      <c r="BM143" s="139"/>
      <c r="BN143" s="139"/>
      <c r="BO143" s="140"/>
      <c r="BP143" s="138"/>
      <c r="BQ143" s="139"/>
      <c r="BR143" s="139"/>
      <c r="BS143" s="139"/>
      <c r="BT143" s="139"/>
      <c r="BU143" s="139"/>
      <c r="BV143" s="139"/>
      <c r="BW143" s="140"/>
      <c r="BX143" s="151"/>
      <c r="BY143" s="142">
        <f t="shared" si="4"/>
        <v>5</v>
      </c>
      <c r="BZ143" s="143">
        <f t="shared" si="5"/>
        <v>5</v>
      </c>
      <c r="CA143" s="144"/>
    </row>
    <row r="144" spans="1:79">
      <c r="A144" s="127">
        <v>141</v>
      </c>
      <c r="B144" s="128" t="s">
        <v>232</v>
      </c>
      <c r="C144" s="129"/>
      <c r="D144" s="130"/>
      <c r="E144" s="130"/>
      <c r="F144" s="130"/>
      <c r="G144" s="130"/>
      <c r="H144" s="131"/>
      <c r="I144" s="132"/>
      <c r="J144" s="133"/>
      <c r="K144" s="134"/>
      <c r="L144" s="134"/>
      <c r="M144" s="134"/>
      <c r="N144" s="134"/>
      <c r="O144" s="134"/>
      <c r="P144" s="135"/>
      <c r="Q144" s="136"/>
      <c r="R144" s="134"/>
      <c r="S144" s="134"/>
      <c r="T144" s="134"/>
      <c r="U144" s="134"/>
      <c r="V144" s="134"/>
      <c r="W144" s="132"/>
      <c r="X144" s="133"/>
      <c r="Y144" s="134"/>
      <c r="Z144" s="134"/>
      <c r="AA144" s="134"/>
      <c r="AB144" s="134"/>
      <c r="AC144" s="134"/>
      <c r="AD144" s="135"/>
      <c r="AE144" s="136"/>
      <c r="AF144" s="134"/>
      <c r="AG144" s="134"/>
      <c r="AH144" s="134"/>
      <c r="AI144" s="134"/>
      <c r="AJ144" s="134"/>
      <c r="AK144" s="149"/>
      <c r="AL144" s="136"/>
      <c r="AM144" s="134"/>
      <c r="AN144" s="134"/>
      <c r="AO144" s="134"/>
      <c r="AP144" s="134"/>
      <c r="AQ144" s="134"/>
      <c r="AR144" s="145"/>
      <c r="AS144" s="170"/>
      <c r="AT144" s="171"/>
      <c r="AU144" s="171"/>
      <c r="AV144" s="171"/>
      <c r="AW144" s="171"/>
      <c r="AX144" s="172"/>
      <c r="AY144" s="173"/>
      <c r="AZ144" s="170"/>
      <c r="BA144" s="171"/>
      <c r="BB144" s="171"/>
      <c r="BC144" s="171"/>
      <c r="BD144" s="171"/>
      <c r="BE144" s="172">
        <v>5</v>
      </c>
      <c r="BF144" s="172"/>
      <c r="BG144" s="173"/>
      <c r="BH144" s="170"/>
      <c r="BI144" s="171"/>
      <c r="BJ144" s="171"/>
      <c r="BK144" s="171"/>
      <c r="BL144" s="171"/>
      <c r="BM144" s="172"/>
      <c r="BN144" s="172"/>
      <c r="BO144" s="173"/>
      <c r="BP144" s="170"/>
      <c r="BQ144" s="171"/>
      <c r="BR144" s="171"/>
      <c r="BS144" s="171"/>
      <c r="BT144" s="171"/>
      <c r="BU144" s="172"/>
      <c r="BV144" s="172"/>
      <c r="BW144" s="173"/>
      <c r="BX144" s="151"/>
      <c r="BY144" s="142">
        <f t="shared" si="4"/>
        <v>5</v>
      </c>
      <c r="BZ144" s="143">
        <f t="shared" si="5"/>
        <v>5</v>
      </c>
      <c r="CA144" s="144"/>
    </row>
    <row r="145" spans="1:79">
      <c r="A145" s="127">
        <v>142</v>
      </c>
      <c r="B145" s="128" t="s">
        <v>46</v>
      </c>
      <c r="C145" s="129"/>
      <c r="D145" s="130"/>
      <c r="E145" s="130"/>
      <c r="F145" s="130"/>
      <c r="G145" s="130"/>
      <c r="H145" s="131"/>
      <c r="I145" s="132"/>
      <c r="J145" s="133"/>
      <c r="K145" s="134"/>
      <c r="L145" s="134"/>
      <c r="M145" s="134"/>
      <c r="N145" s="134"/>
      <c r="O145" s="134"/>
      <c r="P145" s="135"/>
      <c r="Q145" s="136"/>
      <c r="R145" s="134"/>
      <c r="S145" s="134"/>
      <c r="T145" s="134"/>
      <c r="U145" s="134"/>
      <c r="V145" s="134"/>
      <c r="W145" s="132"/>
      <c r="X145" s="133"/>
      <c r="Y145" s="134"/>
      <c r="Z145" s="134"/>
      <c r="AA145" s="134"/>
      <c r="AB145" s="134"/>
      <c r="AC145" s="134"/>
      <c r="AD145" s="135"/>
      <c r="AE145" s="136"/>
      <c r="AF145" s="134"/>
      <c r="AG145" s="134"/>
      <c r="AH145" s="134"/>
      <c r="AI145" s="134"/>
      <c r="AJ145" s="134"/>
      <c r="AK145" s="149"/>
      <c r="AL145" s="136"/>
      <c r="AM145" s="134"/>
      <c r="AN145" s="134"/>
      <c r="AO145" s="134"/>
      <c r="AP145" s="134"/>
      <c r="AQ145" s="134"/>
      <c r="AR145" s="145"/>
      <c r="AS145" s="170"/>
      <c r="AT145" s="171"/>
      <c r="AU145" s="171"/>
      <c r="AV145" s="171"/>
      <c r="AW145" s="171">
        <v>2</v>
      </c>
      <c r="AX145" s="172"/>
      <c r="AY145" s="173"/>
      <c r="AZ145" s="170"/>
      <c r="BA145" s="171"/>
      <c r="BB145" s="171"/>
      <c r="BC145" s="171"/>
      <c r="BD145" s="171">
        <v>1</v>
      </c>
      <c r="BE145" s="172"/>
      <c r="BF145" s="172"/>
      <c r="BG145" s="173"/>
      <c r="BH145" s="170"/>
      <c r="BI145" s="171"/>
      <c r="BJ145" s="171"/>
      <c r="BK145" s="171"/>
      <c r="BL145" s="171">
        <v>1</v>
      </c>
      <c r="BM145" s="172"/>
      <c r="BN145" s="172"/>
      <c r="BO145" s="173"/>
      <c r="BP145" s="170"/>
      <c r="BQ145" s="171"/>
      <c r="BR145" s="171"/>
      <c r="BS145" s="171"/>
      <c r="BT145" s="171"/>
      <c r="BU145" s="172"/>
      <c r="BV145" s="172"/>
      <c r="BW145" s="173"/>
      <c r="BX145" s="151"/>
      <c r="BY145" s="142">
        <f t="shared" si="4"/>
        <v>4</v>
      </c>
      <c r="BZ145" s="143">
        <f t="shared" si="5"/>
        <v>4</v>
      </c>
      <c r="CA145" s="144"/>
    </row>
    <row r="146" spans="1:79">
      <c r="A146" s="127">
        <v>143</v>
      </c>
      <c r="B146" s="128" t="s">
        <v>233</v>
      </c>
      <c r="C146" s="129"/>
      <c r="D146" s="130"/>
      <c r="E146" s="130"/>
      <c r="F146" s="130"/>
      <c r="G146" s="130"/>
      <c r="H146" s="131"/>
      <c r="I146" s="132"/>
      <c r="J146" s="133"/>
      <c r="K146" s="134"/>
      <c r="L146" s="134"/>
      <c r="M146" s="134"/>
      <c r="N146" s="134"/>
      <c r="O146" s="134"/>
      <c r="P146" s="135"/>
      <c r="Q146" s="136"/>
      <c r="R146" s="134"/>
      <c r="S146" s="134"/>
      <c r="T146" s="134"/>
      <c r="U146" s="134"/>
      <c r="V146" s="134"/>
      <c r="W146" s="132"/>
      <c r="X146" s="133"/>
      <c r="Y146" s="134"/>
      <c r="Z146" s="134"/>
      <c r="AA146" s="134"/>
      <c r="AB146" s="134"/>
      <c r="AC146" s="134"/>
      <c r="AD146" s="135"/>
      <c r="AE146" s="136"/>
      <c r="AF146" s="134"/>
      <c r="AG146" s="134"/>
      <c r="AH146" s="134"/>
      <c r="AI146" s="134"/>
      <c r="AJ146" s="134"/>
      <c r="AK146" s="137"/>
      <c r="AL146" s="136"/>
      <c r="AM146" s="134"/>
      <c r="AN146" s="134"/>
      <c r="AO146" s="134"/>
      <c r="AP146" s="131"/>
      <c r="AQ146" s="131">
        <v>4</v>
      </c>
      <c r="AR146" s="132"/>
      <c r="AS146" s="138"/>
      <c r="AT146" s="139"/>
      <c r="AU146" s="139"/>
      <c r="AV146" s="139"/>
      <c r="AW146" s="139"/>
      <c r="AX146" s="139"/>
      <c r="AY146" s="140"/>
      <c r="AZ146" s="138"/>
      <c r="BA146" s="139"/>
      <c r="BB146" s="139"/>
      <c r="BC146" s="139"/>
      <c r="BD146" s="139"/>
      <c r="BE146" s="139"/>
      <c r="BF146" s="139"/>
      <c r="BG146" s="140"/>
      <c r="BH146" s="138"/>
      <c r="BI146" s="139"/>
      <c r="BJ146" s="139"/>
      <c r="BK146" s="139"/>
      <c r="BL146" s="139"/>
      <c r="BM146" s="139"/>
      <c r="BN146" s="139"/>
      <c r="BO146" s="140"/>
      <c r="BP146" s="138"/>
      <c r="BQ146" s="139"/>
      <c r="BR146" s="139"/>
      <c r="BS146" s="139"/>
      <c r="BT146" s="139"/>
      <c r="BU146" s="139"/>
      <c r="BV146" s="139"/>
      <c r="BW146" s="140"/>
      <c r="BX146" s="151"/>
      <c r="BY146" s="142">
        <f t="shared" si="4"/>
        <v>4</v>
      </c>
      <c r="BZ146" s="143">
        <f t="shared" si="5"/>
        <v>4</v>
      </c>
      <c r="CA146" s="144"/>
    </row>
    <row r="147" spans="1:79">
      <c r="A147" s="127">
        <v>144</v>
      </c>
      <c r="B147" s="128" t="s">
        <v>234</v>
      </c>
      <c r="C147" s="129"/>
      <c r="D147" s="130"/>
      <c r="E147" s="130"/>
      <c r="F147" s="130"/>
      <c r="G147" s="130"/>
      <c r="H147" s="131"/>
      <c r="I147" s="132"/>
      <c r="J147" s="133"/>
      <c r="K147" s="134"/>
      <c r="L147" s="134"/>
      <c r="M147" s="134"/>
      <c r="N147" s="134"/>
      <c r="O147" s="134"/>
      <c r="P147" s="135"/>
      <c r="Q147" s="136"/>
      <c r="R147" s="134"/>
      <c r="S147" s="134"/>
      <c r="T147" s="134"/>
      <c r="U147" s="134"/>
      <c r="V147" s="134"/>
      <c r="W147" s="132"/>
      <c r="X147" s="133"/>
      <c r="Y147" s="134"/>
      <c r="Z147" s="134"/>
      <c r="AA147" s="134"/>
      <c r="AB147" s="134"/>
      <c r="AC147" s="134"/>
      <c r="AD147" s="135"/>
      <c r="AE147" s="136"/>
      <c r="AF147" s="134"/>
      <c r="AG147" s="134"/>
      <c r="AH147" s="134"/>
      <c r="AI147" s="134"/>
      <c r="AJ147" s="134"/>
      <c r="AK147" s="149"/>
      <c r="AL147" s="136"/>
      <c r="AM147" s="134"/>
      <c r="AN147" s="134"/>
      <c r="AO147" s="134"/>
      <c r="AP147" s="134"/>
      <c r="AQ147" s="134"/>
      <c r="AR147" s="145"/>
      <c r="AS147" s="170"/>
      <c r="AT147" s="171"/>
      <c r="AU147" s="171"/>
      <c r="AV147" s="171"/>
      <c r="AW147" s="171"/>
      <c r="AX147" s="172"/>
      <c r="AY147" s="173"/>
      <c r="AZ147" s="170">
        <v>4</v>
      </c>
      <c r="BA147" s="171"/>
      <c r="BB147" s="171"/>
      <c r="BC147" s="171"/>
      <c r="BD147" s="171"/>
      <c r="BE147" s="172"/>
      <c r="BF147" s="172"/>
      <c r="BG147" s="173"/>
      <c r="BH147" s="170"/>
      <c r="BI147" s="171"/>
      <c r="BJ147" s="171"/>
      <c r="BK147" s="171"/>
      <c r="BL147" s="171"/>
      <c r="BM147" s="172"/>
      <c r="BN147" s="172"/>
      <c r="BO147" s="173"/>
      <c r="BP147" s="170"/>
      <c r="BQ147" s="171"/>
      <c r="BR147" s="171"/>
      <c r="BS147" s="171"/>
      <c r="BT147" s="171"/>
      <c r="BU147" s="172"/>
      <c r="BV147" s="172"/>
      <c r="BW147" s="173"/>
      <c r="BX147" s="151"/>
      <c r="BY147" s="142">
        <f t="shared" si="4"/>
        <v>4</v>
      </c>
      <c r="BZ147" s="143">
        <f t="shared" si="5"/>
        <v>4</v>
      </c>
      <c r="CA147" s="144"/>
    </row>
    <row r="148" spans="1:79">
      <c r="A148" s="127">
        <v>145</v>
      </c>
      <c r="B148" s="128" t="s">
        <v>235</v>
      </c>
      <c r="C148" s="129"/>
      <c r="D148" s="134"/>
      <c r="E148" s="134"/>
      <c r="F148" s="134"/>
      <c r="G148" s="134"/>
      <c r="H148" s="131"/>
      <c r="I148" s="132"/>
      <c r="J148" s="133"/>
      <c r="K148" s="134"/>
      <c r="L148" s="134"/>
      <c r="M148" s="134"/>
      <c r="N148" s="134"/>
      <c r="O148" s="134"/>
      <c r="P148" s="135"/>
      <c r="Q148" s="136">
        <v>2</v>
      </c>
      <c r="R148" s="134"/>
      <c r="S148" s="134"/>
      <c r="T148" s="134"/>
      <c r="U148" s="134">
        <v>1</v>
      </c>
      <c r="V148" s="134"/>
      <c r="W148" s="132"/>
      <c r="X148" s="133"/>
      <c r="Y148" s="134"/>
      <c r="Z148" s="134"/>
      <c r="AA148" s="134"/>
      <c r="AB148" s="134"/>
      <c r="AC148" s="134"/>
      <c r="AD148" s="135"/>
      <c r="AE148" s="136"/>
      <c r="AF148" s="131"/>
      <c r="AG148" s="131"/>
      <c r="AH148" s="131"/>
      <c r="AI148" s="131"/>
      <c r="AJ148" s="131"/>
      <c r="AK148" s="149"/>
      <c r="AL148" s="136"/>
      <c r="AM148" s="131"/>
      <c r="AN148" s="131"/>
      <c r="AO148" s="131"/>
      <c r="AP148" s="131"/>
      <c r="AQ148" s="131"/>
      <c r="AR148" s="145"/>
      <c r="AS148" s="138"/>
      <c r="AT148" s="139"/>
      <c r="AU148" s="139"/>
      <c r="AV148" s="139"/>
      <c r="AW148" s="139">
        <v>1</v>
      </c>
      <c r="AX148" s="150"/>
      <c r="AY148" s="140"/>
      <c r="AZ148" s="138"/>
      <c r="BA148" s="139"/>
      <c r="BB148" s="139"/>
      <c r="BC148" s="139"/>
      <c r="BD148" s="139"/>
      <c r="BE148" s="150"/>
      <c r="BF148" s="150"/>
      <c r="BG148" s="140"/>
      <c r="BH148" s="138"/>
      <c r="BI148" s="139"/>
      <c r="BJ148" s="139"/>
      <c r="BK148" s="139"/>
      <c r="BL148" s="139"/>
      <c r="BM148" s="150"/>
      <c r="BN148" s="150"/>
      <c r="BO148" s="140"/>
      <c r="BP148" s="138"/>
      <c r="BQ148" s="139"/>
      <c r="BR148" s="139"/>
      <c r="BS148" s="139"/>
      <c r="BT148" s="139"/>
      <c r="BU148" s="150"/>
      <c r="BV148" s="150"/>
      <c r="BW148" s="140"/>
      <c r="BX148" s="151"/>
      <c r="BY148" s="142">
        <f t="shared" si="4"/>
        <v>4</v>
      </c>
      <c r="BZ148" s="143">
        <f t="shared" si="5"/>
        <v>4</v>
      </c>
      <c r="CA148" s="144"/>
    </row>
    <row r="149" spans="1:79">
      <c r="A149" s="127">
        <v>146</v>
      </c>
      <c r="B149" s="128" t="s">
        <v>236</v>
      </c>
      <c r="C149" s="129"/>
      <c r="D149" s="130"/>
      <c r="E149" s="130"/>
      <c r="F149" s="130"/>
      <c r="G149" s="130"/>
      <c r="H149" s="131"/>
      <c r="I149" s="132"/>
      <c r="J149" s="133"/>
      <c r="K149" s="134"/>
      <c r="L149" s="134"/>
      <c r="M149" s="134"/>
      <c r="N149" s="134"/>
      <c r="O149" s="134"/>
      <c r="P149" s="135"/>
      <c r="Q149" s="136"/>
      <c r="R149" s="134"/>
      <c r="S149" s="134"/>
      <c r="T149" s="134"/>
      <c r="U149" s="134"/>
      <c r="V149" s="134"/>
      <c r="W149" s="132"/>
      <c r="X149" s="133"/>
      <c r="Y149" s="134"/>
      <c r="Z149" s="134"/>
      <c r="AA149" s="134"/>
      <c r="AB149" s="134"/>
      <c r="AC149" s="134"/>
      <c r="AD149" s="135"/>
      <c r="AE149" s="136"/>
      <c r="AF149" s="134"/>
      <c r="AG149" s="134"/>
      <c r="AH149" s="134"/>
      <c r="AI149" s="134"/>
      <c r="AJ149" s="134"/>
      <c r="AK149" s="137"/>
      <c r="AL149" s="136"/>
      <c r="AM149" s="134"/>
      <c r="AN149" s="134"/>
      <c r="AO149" s="134"/>
      <c r="AP149" s="131"/>
      <c r="AQ149" s="131">
        <v>4</v>
      </c>
      <c r="AR149" s="132"/>
      <c r="AS149" s="138"/>
      <c r="AT149" s="139"/>
      <c r="AU149" s="139"/>
      <c r="AV149" s="139"/>
      <c r="AW149" s="139"/>
      <c r="AX149" s="139"/>
      <c r="AY149" s="140"/>
      <c r="AZ149" s="138"/>
      <c r="BA149" s="139"/>
      <c r="BB149" s="139"/>
      <c r="BC149" s="139"/>
      <c r="BD149" s="139"/>
      <c r="BE149" s="139"/>
      <c r="BF149" s="139"/>
      <c r="BG149" s="140"/>
      <c r="BH149" s="138"/>
      <c r="BI149" s="139"/>
      <c r="BJ149" s="139"/>
      <c r="BK149" s="139"/>
      <c r="BL149" s="139"/>
      <c r="BM149" s="139"/>
      <c r="BN149" s="139"/>
      <c r="BO149" s="140"/>
      <c r="BP149" s="138"/>
      <c r="BQ149" s="139"/>
      <c r="BR149" s="139"/>
      <c r="BS149" s="139"/>
      <c r="BT149" s="139"/>
      <c r="BU149" s="139"/>
      <c r="BV149" s="139"/>
      <c r="BW149" s="140"/>
      <c r="BX149" s="151"/>
      <c r="BY149" s="142">
        <f t="shared" si="4"/>
        <v>4</v>
      </c>
      <c r="BZ149" s="143">
        <f t="shared" si="5"/>
        <v>4</v>
      </c>
      <c r="CA149" s="144"/>
    </row>
    <row r="150" spans="1:79">
      <c r="A150" s="127">
        <v>147</v>
      </c>
      <c r="B150" s="128" t="s">
        <v>237</v>
      </c>
      <c r="C150" s="129"/>
      <c r="D150" s="134"/>
      <c r="E150" s="134"/>
      <c r="F150" s="134"/>
      <c r="G150" s="134"/>
      <c r="H150" s="131"/>
      <c r="I150" s="132"/>
      <c r="J150" s="133"/>
      <c r="K150" s="134"/>
      <c r="L150" s="134"/>
      <c r="M150" s="134"/>
      <c r="N150" s="134"/>
      <c r="O150" s="134"/>
      <c r="P150" s="135"/>
      <c r="Q150" s="136">
        <v>2</v>
      </c>
      <c r="R150" s="134"/>
      <c r="S150" s="134"/>
      <c r="T150" s="134"/>
      <c r="U150" s="134">
        <v>1</v>
      </c>
      <c r="V150" s="134"/>
      <c r="W150" s="132"/>
      <c r="X150" s="133"/>
      <c r="Y150" s="134"/>
      <c r="Z150" s="134"/>
      <c r="AA150" s="134"/>
      <c r="AB150" s="134"/>
      <c r="AC150" s="134"/>
      <c r="AD150" s="135"/>
      <c r="AE150" s="136"/>
      <c r="AF150" s="131"/>
      <c r="AG150" s="131"/>
      <c r="AH150" s="131"/>
      <c r="AI150" s="131"/>
      <c r="AJ150" s="131"/>
      <c r="AK150" s="149"/>
      <c r="AL150" s="136"/>
      <c r="AM150" s="131"/>
      <c r="AN150" s="131"/>
      <c r="AO150" s="131"/>
      <c r="AP150" s="131"/>
      <c r="AQ150" s="131"/>
      <c r="AR150" s="145"/>
      <c r="AS150" s="138"/>
      <c r="AT150" s="139"/>
      <c r="AU150" s="139"/>
      <c r="AV150" s="139"/>
      <c r="AW150" s="139">
        <v>1</v>
      </c>
      <c r="AX150" s="150"/>
      <c r="AY150" s="140"/>
      <c r="AZ150" s="138"/>
      <c r="BA150" s="139"/>
      <c r="BB150" s="139"/>
      <c r="BC150" s="139"/>
      <c r="BD150" s="139"/>
      <c r="BE150" s="150"/>
      <c r="BF150" s="150"/>
      <c r="BG150" s="140"/>
      <c r="BH150" s="138"/>
      <c r="BI150" s="139"/>
      <c r="BJ150" s="139"/>
      <c r="BK150" s="139"/>
      <c r="BL150" s="139"/>
      <c r="BM150" s="150"/>
      <c r="BN150" s="150"/>
      <c r="BO150" s="140"/>
      <c r="BP150" s="138"/>
      <c r="BQ150" s="139"/>
      <c r="BR150" s="139"/>
      <c r="BS150" s="139"/>
      <c r="BT150" s="139"/>
      <c r="BU150" s="150"/>
      <c r="BV150" s="150"/>
      <c r="BW150" s="140"/>
      <c r="BX150" s="151"/>
      <c r="BY150" s="142">
        <f t="shared" si="4"/>
        <v>4</v>
      </c>
      <c r="BZ150" s="143">
        <f t="shared" si="5"/>
        <v>4</v>
      </c>
      <c r="CA150" s="144"/>
    </row>
    <row r="151" spans="1:79">
      <c r="A151" s="127">
        <v>148</v>
      </c>
      <c r="B151" s="128" t="s">
        <v>238</v>
      </c>
      <c r="C151" s="129"/>
      <c r="D151" s="130"/>
      <c r="E151" s="130"/>
      <c r="F151" s="134"/>
      <c r="G151" s="134"/>
      <c r="H151" s="131"/>
      <c r="I151" s="132"/>
      <c r="J151" s="133"/>
      <c r="K151" s="134"/>
      <c r="L151" s="134"/>
      <c r="M151" s="134"/>
      <c r="N151" s="134"/>
      <c r="O151" s="134"/>
      <c r="P151" s="135"/>
      <c r="Q151" s="136"/>
      <c r="R151" s="134"/>
      <c r="S151" s="134"/>
      <c r="T151" s="134"/>
      <c r="U151" s="134"/>
      <c r="V151" s="134"/>
      <c r="W151" s="132"/>
      <c r="X151" s="133"/>
      <c r="Y151" s="134"/>
      <c r="Z151" s="134"/>
      <c r="AA151" s="134"/>
      <c r="AB151" s="134"/>
      <c r="AC151" s="134"/>
      <c r="AD151" s="135"/>
      <c r="AE151" s="136"/>
      <c r="AF151" s="134"/>
      <c r="AG151" s="134"/>
      <c r="AH151" s="134"/>
      <c r="AI151" s="131"/>
      <c r="AJ151" s="131"/>
      <c r="AK151" s="149"/>
      <c r="AL151" s="136"/>
      <c r="AM151" s="134"/>
      <c r="AN151" s="134"/>
      <c r="AO151" s="134"/>
      <c r="AP151" s="131"/>
      <c r="AQ151" s="131"/>
      <c r="AR151" s="145"/>
      <c r="AS151" s="138"/>
      <c r="AT151" s="139"/>
      <c r="AU151" s="139"/>
      <c r="AV151" s="139"/>
      <c r="AW151" s="139"/>
      <c r="AX151" s="150"/>
      <c r="AY151" s="140"/>
      <c r="AZ151" s="138"/>
      <c r="BA151" s="139"/>
      <c r="BB151" s="139"/>
      <c r="BC151" s="139"/>
      <c r="BD151" s="139"/>
      <c r="BE151" s="150"/>
      <c r="BF151" s="150"/>
      <c r="BG151" s="140">
        <v>4</v>
      </c>
      <c r="BH151" s="138"/>
      <c r="BI151" s="139"/>
      <c r="BJ151" s="139"/>
      <c r="BK151" s="139"/>
      <c r="BL151" s="139"/>
      <c r="BM151" s="150"/>
      <c r="BN151" s="150"/>
      <c r="BO151" s="140"/>
      <c r="BP151" s="138"/>
      <c r="BQ151" s="139"/>
      <c r="BR151" s="139"/>
      <c r="BS151" s="139"/>
      <c r="BT151" s="139"/>
      <c r="BU151" s="150"/>
      <c r="BV151" s="150"/>
      <c r="BW151" s="140"/>
      <c r="BX151" s="169"/>
      <c r="BY151" s="142">
        <f t="shared" si="4"/>
        <v>4</v>
      </c>
      <c r="BZ151" s="143">
        <f t="shared" si="5"/>
        <v>4</v>
      </c>
      <c r="CA151" s="144"/>
    </row>
    <row r="152" spans="1:79">
      <c r="A152" s="127">
        <v>149</v>
      </c>
      <c r="B152" s="128" t="s">
        <v>239</v>
      </c>
      <c r="C152" s="129"/>
      <c r="D152" s="130"/>
      <c r="E152" s="130"/>
      <c r="F152" s="130"/>
      <c r="G152" s="130"/>
      <c r="H152" s="131"/>
      <c r="I152" s="132"/>
      <c r="J152" s="133"/>
      <c r="K152" s="134"/>
      <c r="L152" s="134"/>
      <c r="M152" s="134"/>
      <c r="N152" s="134"/>
      <c r="O152" s="134"/>
      <c r="P152" s="135"/>
      <c r="Q152" s="136"/>
      <c r="R152" s="134"/>
      <c r="S152" s="134"/>
      <c r="T152" s="134"/>
      <c r="U152" s="134"/>
      <c r="V152" s="134"/>
      <c r="W152" s="132"/>
      <c r="X152" s="133"/>
      <c r="Y152" s="134"/>
      <c r="Z152" s="134"/>
      <c r="AA152" s="134"/>
      <c r="AB152" s="134"/>
      <c r="AC152" s="134"/>
      <c r="AD152" s="135"/>
      <c r="AE152" s="136"/>
      <c r="AF152" s="134"/>
      <c r="AG152" s="134"/>
      <c r="AH152" s="134"/>
      <c r="AI152" s="134"/>
      <c r="AJ152" s="134"/>
      <c r="AK152" s="149"/>
      <c r="AL152" s="136"/>
      <c r="AM152" s="134"/>
      <c r="AN152" s="134"/>
      <c r="AO152" s="134"/>
      <c r="AP152" s="134"/>
      <c r="AQ152" s="134"/>
      <c r="AR152" s="145"/>
      <c r="AS152" s="170"/>
      <c r="AT152" s="171"/>
      <c r="AU152" s="171"/>
      <c r="AV152" s="171"/>
      <c r="AW152" s="171"/>
      <c r="AX152" s="172"/>
      <c r="AY152" s="173"/>
      <c r="AZ152" s="170">
        <v>4</v>
      </c>
      <c r="BA152" s="171"/>
      <c r="BB152" s="171"/>
      <c r="BC152" s="171"/>
      <c r="BD152" s="171"/>
      <c r="BE152" s="172"/>
      <c r="BF152" s="172"/>
      <c r="BG152" s="173"/>
      <c r="BH152" s="170"/>
      <c r="BI152" s="171"/>
      <c r="BJ152" s="171"/>
      <c r="BK152" s="171"/>
      <c r="BL152" s="171"/>
      <c r="BM152" s="172"/>
      <c r="BN152" s="172"/>
      <c r="BO152" s="173"/>
      <c r="BP152" s="170"/>
      <c r="BQ152" s="171"/>
      <c r="BR152" s="171"/>
      <c r="BS152" s="171"/>
      <c r="BT152" s="171"/>
      <c r="BU152" s="172"/>
      <c r="BV152" s="172"/>
      <c r="BW152" s="173"/>
      <c r="BX152" s="151"/>
      <c r="BY152" s="142">
        <f t="shared" si="4"/>
        <v>4</v>
      </c>
      <c r="BZ152" s="143">
        <f t="shared" si="5"/>
        <v>4</v>
      </c>
      <c r="CA152" s="144"/>
    </row>
    <row r="153" spans="1:79">
      <c r="A153" s="127">
        <v>150</v>
      </c>
      <c r="B153" s="128" t="s">
        <v>240</v>
      </c>
      <c r="C153" s="129"/>
      <c r="D153" s="134"/>
      <c r="E153" s="134"/>
      <c r="F153" s="134"/>
      <c r="G153" s="134"/>
      <c r="H153" s="131"/>
      <c r="I153" s="132"/>
      <c r="J153" s="133"/>
      <c r="K153" s="134"/>
      <c r="L153" s="134"/>
      <c r="M153" s="134"/>
      <c r="N153" s="134"/>
      <c r="O153" s="134"/>
      <c r="P153" s="135"/>
      <c r="Q153" s="136"/>
      <c r="R153" s="134"/>
      <c r="S153" s="134"/>
      <c r="T153" s="134"/>
      <c r="U153" s="134"/>
      <c r="V153" s="134"/>
      <c r="W153" s="132"/>
      <c r="X153" s="133"/>
      <c r="Y153" s="134"/>
      <c r="Z153" s="134"/>
      <c r="AA153" s="134"/>
      <c r="AB153" s="134"/>
      <c r="AC153" s="134"/>
      <c r="AD153" s="135"/>
      <c r="AE153" s="136">
        <v>4</v>
      </c>
      <c r="AF153" s="131"/>
      <c r="AG153" s="131"/>
      <c r="AH153" s="131"/>
      <c r="AI153" s="131"/>
      <c r="AJ153" s="131"/>
      <c r="AK153" s="149"/>
      <c r="AL153" s="136"/>
      <c r="AM153" s="131"/>
      <c r="AN153" s="131"/>
      <c r="AO153" s="131"/>
      <c r="AP153" s="131"/>
      <c r="AQ153" s="131"/>
      <c r="AR153" s="145"/>
      <c r="AS153" s="138"/>
      <c r="AT153" s="139"/>
      <c r="AU153" s="139"/>
      <c r="AV153" s="139"/>
      <c r="AW153" s="139"/>
      <c r="AX153" s="150"/>
      <c r="AY153" s="140"/>
      <c r="AZ153" s="138"/>
      <c r="BA153" s="139"/>
      <c r="BB153" s="139"/>
      <c r="BC153" s="139"/>
      <c r="BD153" s="139"/>
      <c r="BE153" s="150"/>
      <c r="BF153" s="150"/>
      <c r="BG153" s="140"/>
      <c r="BH153" s="138"/>
      <c r="BI153" s="139"/>
      <c r="BJ153" s="139"/>
      <c r="BK153" s="139"/>
      <c r="BL153" s="139"/>
      <c r="BM153" s="150"/>
      <c r="BN153" s="150"/>
      <c r="BO153" s="140"/>
      <c r="BP153" s="138"/>
      <c r="BQ153" s="139"/>
      <c r="BR153" s="139"/>
      <c r="BS153" s="139"/>
      <c r="BT153" s="139"/>
      <c r="BU153" s="150"/>
      <c r="BV153" s="150"/>
      <c r="BW153" s="140"/>
      <c r="BX153" s="141"/>
      <c r="BY153" s="142">
        <f t="shared" si="4"/>
        <v>4</v>
      </c>
      <c r="BZ153" s="143">
        <f t="shared" si="5"/>
        <v>4</v>
      </c>
      <c r="CA153" s="144"/>
    </row>
    <row r="154" spans="1:79">
      <c r="A154" s="127">
        <v>151</v>
      </c>
      <c r="B154" s="128" t="s">
        <v>241</v>
      </c>
      <c r="C154" s="129"/>
      <c r="D154" s="134"/>
      <c r="E154" s="134"/>
      <c r="F154" s="134"/>
      <c r="G154" s="134"/>
      <c r="H154" s="131"/>
      <c r="I154" s="132"/>
      <c r="J154" s="133"/>
      <c r="K154" s="134"/>
      <c r="L154" s="134"/>
      <c r="M154" s="134"/>
      <c r="N154" s="134"/>
      <c r="O154" s="134"/>
      <c r="P154" s="135"/>
      <c r="Q154" s="136"/>
      <c r="R154" s="134"/>
      <c r="S154" s="134"/>
      <c r="T154" s="134"/>
      <c r="U154" s="134"/>
      <c r="V154" s="134"/>
      <c r="W154" s="132"/>
      <c r="X154" s="133"/>
      <c r="Y154" s="134">
        <v>1</v>
      </c>
      <c r="Z154" s="134"/>
      <c r="AA154" s="134"/>
      <c r="AB154" s="134"/>
      <c r="AC154" s="134"/>
      <c r="AD154" s="135"/>
      <c r="AE154" s="136"/>
      <c r="AF154" s="134"/>
      <c r="AG154" s="131"/>
      <c r="AH154" s="131"/>
      <c r="AI154" s="131"/>
      <c r="AJ154" s="131"/>
      <c r="AK154" s="149"/>
      <c r="AL154" s="136"/>
      <c r="AM154" s="134"/>
      <c r="AN154" s="131"/>
      <c r="AO154" s="131"/>
      <c r="AP154" s="131"/>
      <c r="AQ154" s="131"/>
      <c r="AR154" s="145"/>
      <c r="AS154" s="138"/>
      <c r="AT154" s="139"/>
      <c r="AU154" s="139"/>
      <c r="AV154" s="139"/>
      <c r="AW154" s="139"/>
      <c r="AX154" s="150"/>
      <c r="AY154" s="140"/>
      <c r="AZ154" s="138"/>
      <c r="BA154" s="139">
        <v>3</v>
      </c>
      <c r="BB154" s="139"/>
      <c r="BC154" s="139"/>
      <c r="BD154" s="139"/>
      <c r="BE154" s="150"/>
      <c r="BF154" s="150"/>
      <c r="BG154" s="140"/>
      <c r="BH154" s="138"/>
      <c r="BI154" s="139"/>
      <c r="BJ154" s="139"/>
      <c r="BK154" s="139"/>
      <c r="BL154" s="139"/>
      <c r="BM154" s="150"/>
      <c r="BN154" s="150"/>
      <c r="BO154" s="140"/>
      <c r="BP154" s="138"/>
      <c r="BQ154" s="139"/>
      <c r="BR154" s="139"/>
      <c r="BS154" s="139"/>
      <c r="BT154" s="139"/>
      <c r="BU154" s="150"/>
      <c r="BV154" s="150"/>
      <c r="BW154" s="140"/>
      <c r="BX154" s="151"/>
      <c r="BY154" s="142">
        <f t="shared" si="4"/>
        <v>4</v>
      </c>
      <c r="BZ154" s="143">
        <f t="shared" si="5"/>
        <v>4</v>
      </c>
      <c r="CA154" s="144"/>
    </row>
    <row r="155" spans="1:79">
      <c r="A155" s="127">
        <v>152</v>
      </c>
      <c r="B155" s="128" t="s">
        <v>242</v>
      </c>
      <c r="C155" s="129"/>
      <c r="D155" s="130"/>
      <c r="E155" s="130"/>
      <c r="F155" s="134"/>
      <c r="G155" s="134"/>
      <c r="H155" s="131"/>
      <c r="I155" s="132"/>
      <c r="J155" s="133"/>
      <c r="K155" s="134"/>
      <c r="L155" s="134"/>
      <c r="M155" s="134"/>
      <c r="N155" s="134"/>
      <c r="O155" s="134"/>
      <c r="P155" s="135"/>
      <c r="Q155" s="136"/>
      <c r="R155" s="134"/>
      <c r="S155" s="134"/>
      <c r="T155" s="134"/>
      <c r="U155" s="134"/>
      <c r="V155" s="134"/>
      <c r="W155" s="132"/>
      <c r="X155" s="133"/>
      <c r="Y155" s="134"/>
      <c r="Z155" s="134"/>
      <c r="AA155" s="134"/>
      <c r="AB155" s="134"/>
      <c r="AC155" s="134"/>
      <c r="AD155" s="135"/>
      <c r="AE155" s="136"/>
      <c r="AF155" s="134"/>
      <c r="AG155" s="134"/>
      <c r="AH155" s="134"/>
      <c r="AI155" s="131"/>
      <c r="AJ155" s="131"/>
      <c r="AK155" s="149"/>
      <c r="AL155" s="136"/>
      <c r="AM155" s="134"/>
      <c r="AN155" s="134"/>
      <c r="AO155" s="134"/>
      <c r="AP155" s="131"/>
      <c r="AQ155" s="131"/>
      <c r="AR155" s="145"/>
      <c r="AS155" s="138"/>
      <c r="AT155" s="139"/>
      <c r="AU155" s="139"/>
      <c r="AV155" s="139"/>
      <c r="AW155" s="139"/>
      <c r="AX155" s="150"/>
      <c r="AY155" s="140"/>
      <c r="AZ155" s="138"/>
      <c r="BA155" s="139"/>
      <c r="BB155" s="139"/>
      <c r="BC155" s="139"/>
      <c r="BD155" s="139"/>
      <c r="BE155" s="150"/>
      <c r="BF155" s="150"/>
      <c r="BG155" s="140">
        <v>4</v>
      </c>
      <c r="BH155" s="138"/>
      <c r="BI155" s="139"/>
      <c r="BJ155" s="139"/>
      <c r="BK155" s="139"/>
      <c r="BL155" s="139"/>
      <c r="BM155" s="150"/>
      <c r="BN155" s="150"/>
      <c r="BO155" s="140"/>
      <c r="BP155" s="138"/>
      <c r="BQ155" s="139"/>
      <c r="BR155" s="139"/>
      <c r="BS155" s="139"/>
      <c r="BT155" s="139"/>
      <c r="BU155" s="150"/>
      <c r="BV155" s="150"/>
      <c r="BW155" s="140"/>
      <c r="BX155" s="169"/>
      <c r="BY155" s="142">
        <f t="shared" si="4"/>
        <v>4</v>
      </c>
      <c r="BZ155" s="143">
        <f t="shared" si="5"/>
        <v>4</v>
      </c>
      <c r="CA155" s="144"/>
    </row>
    <row r="156" spans="1:79">
      <c r="A156" s="127">
        <v>153</v>
      </c>
      <c r="B156" s="128" t="s">
        <v>243</v>
      </c>
      <c r="C156" s="129"/>
      <c r="D156" s="134"/>
      <c r="E156" s="134"/>
      <c r="F156" s="134"/>
      <c r="G156" s="134"/>
      <c r="H156" s="131"/>
      <c r="I156" s="132"/>
      <c r="J156" s="133"/>
      <c r="K156" s="134"/>
      <c r="L156" s="134"/>
      <c r="M156" s="134"/>
      <c r="N156" s="134"/>
      <c r="O156" s="134"/>
      <c r="P156" s="135"/>
      <c r="Q156" s="136"/>
      <c r="R156" s="134"/>
      <c r="S156" s="134"/>
      <c r="T156" s="134"/>
      <c r="U156" s="134"/>
      <c r="V156" s="134"/>
      <c r="W156" s="132"/>
      <c r="X156" s="133"/>
      <c r="Y156" s="134"/>
      <c r="Z156" s="134"/>
      <c r="AA156" s="134"/>
      <c r="AB156" s="134"/>
      <c r="AC156" s="134"/>
      <c r="AD156" s="135"/>
      <c r="AE156" s="136"/>
      <c r="AF156" s="134"/>
      <c r="AG156" s="134"/>
      <c r="AH156" s="134"/>
      <c r="AI156" s="131"/>
      <c r="AJ156" s="131"/>
      <c r="AK156" s="149"/>
      <c r="AL156" s="136"/>
      <c r="AM156" s="134"/>
      <c r="AN156" s="134"/>
      <c r="AO156" s="134"/>
      <c r="AP156" s="131"/>
      <c r="AQ156" s="131"/>
      <c r="AR156" s="145"/>
      <c r="AS156" s="138"/>
      <c r="AT156" s="139"/>
      <c r="AU156" s="139"/>
      <c r="AV156" s="139">
        <v>4</v>
      </c>
      <c r="AW156" s="139"/>
      <c r="AX156" s="150"/>
      <c r="AY156" s="140"/>
      <c r="AZ156" s="138"/>
      <c r="BA156" s="139"/>
      <c r="BB156" s="139"/>
      <c r="BC156" s="139"/>
      <c r="BD156" s="139"/>
      <c r="BE156" s="150"/>
      <c r="BF156" s="150"/>
      <c r="BG156" s="140"/>
      <c r="BH156" s="138"/>
      <c r="BI156" s="139"/>
      <c r="BJ156" s="139"/>
      <c r="BK156" s="139"/>
      <c r="BL156" s="139"/>
      <c r="BM156" s="150"/>
      <c r="BN156" s="150"/>
      <c r="BO156" s="140"/>
      <c r="BP156" s="138"/>
      <c r="BQ156" s="139"/>
      <c r="BR156" s="139"/>
      <c r="BS156" s="139"/>
      <c r="BT156" s="139"/>
      <c r="BU156" s="150"/>
      <c r="BV156" s="150"/>
      <c r="BW156" s="140"/>
      <c r="BX156" s="151"/>
      <c r="BY156" s="142">
        <f t="shared" si="4"/>
        <v>4</v>
      </c>
      <c r="BZ156" s="143">
        <f t="shared" si="5"/>
        <v>4</v>
      </c>
      <c r="CA156" s="144"/>
    </row>
    <row r="157" spans="1:79">
      <c r="A157" s="127">
        <v>154</v>
      </c>
      <c r="B157" s="128" t="s">
        <v>244</v>
      </c>
      <c r="C157" s="129"/>
      <c r="D157" s="130"/>
      <c r="E157" s="130"/>
      <c r="F157" s="130"/>
      <c r="G157" s="130"/>
      <c r="H157" s="131"/>
      <c r="I157" s="132"/>
      <c r="J157" s="133"/>
      <c r="K157" s="134"/>
      <c r="L157" s="134"/>
      <c r="M157" s="134"/>
      <c r="N157" s="134"/>
      <c r="O157" s="134"/>
      <c r="P157" s="135"/>
      <c r="Q157" s="136"/>
      <c r="R157" s="134"/>
      <c r="S157" s="134"/>
      <c r="T157" s="134"/>
      <c r="U157" s="134"/>
      <c r="V157" s="134"/>
      <c r="W157" s="132"/>
      <c r="X157" s="133"/>
      <c r="Y157" s="134"/>
      <c r="Z157" s="134"/>
      <c r="AA157" s="134"/>
      <c r="AB157" s="134"/>
      <c r="AC157" s="134"/>
      <c r="AD157" s="135"/>
      <c r="AE157" s="136"/>
      <c r="AF157" s="134"/>
      <c r="AG157" s="134"/>
      <c r="AH157" s="134"/>
      <c r="AI157" s="134"/>
      <c r="AJ157" s="134"/>
      <c r="AK157" s="149"/>
      <c r="AL157" s="136"/>
      <c r="AM157" s="134"/>
      <c r="AN157" s="134"/>
      <c r="AO157" s="134"/>
      <c r="AP157" s="134"/>
      <c r="AQ157" s="134"/>
      <c r="AR157" s="145"/>
      <c r="AS157" s="170"/>
      <c r="AT157" s="171"/>
      <c r="AU157" s="171"/>
      <c r="AV157" s="171"/>
      <c r="AW157" s="171">
        <v>2</v>
      </c>
      <c r="AX157" s="172"/>
      <c r="AY157" s="173"/>
      <c r="AZ157" s="170"/>
      <c r="BA157" s="171"/>
      <c r="BB157" s="171"/>
      <c r="BC157" s="171"/>
      <c r="BD157" s="171">
        <v>1</v>
      </c>
      <c r="BE157" s="172"/>
      <c r="BF157" s="172"/>
      <c r="BG157" s="173"/>
      <c r="BH157" s="170"/>
      <c r="BI157" s="171"/>
      <c r="BJ157" s="171"/>
      <c r="BK157" s="171"/>
      <c r="BL157" s="171">
        <v>1</v>
      </c>
      <c r="BM157" s="172"/>
      <c r="BN157" s="172"/>
      <c r="BO157" s="173"/>
      <c r="BP157" s="170"/>
      <c r="BQ157" s="171"/>
      <c r="BR157" s="171"/>
      <c r="BS157" s="171"/>
      <c r="BT157" s="171"/>
      <c r="BU157" s="172"/>
      <c r="BV157" s="172"/>
      <c r="BW157" s="173"/>
      <c r="BX157" s="151"/>
      <c r="BY157" s="142">
        <f t="shared" si="4"/>
        <v>4</v>
      </c>
      <c r="BZ157" s="143">
        <f t="shared" si="5"/>
        <v>4</v>
      </c>
      <c r="CA157" s="144"/>
    </row>
    <row r="158" spans="1:79">
      <c r="A158" s="127">
        <v>155</v>
      </c>
      <c r="B158" s="128" t="s">
        <v>245</v>
      </c>
      <c r="C158" s="129"/>
      <c r="D158" s="130"/>
      <c r="E158" s="130"/>
      <c r="F158" s="130"/>
      <c r="G158" s="130"/>
      <c r="H158" s="131"/>
      <c r="I158" s="132"/>
      <c r="J158" s="133"/>
      <c r="K158" s="134"/>
      <c r="L158" s="134"/>
      <c r="M158" s="134"/>
      <c r="N158" s="134"/>
      <c r="O158" s="134"/>
      <c r="P158" s="135"/>
      <c r="Q158" s="136"/>
      <c r="R158" s="134"/>
      <c r="S158" s="134"/>
      <c r="T158" s="134"/>
      <c r="U158" s="134"/>
      <c r="V158" s="134"/>
      <c r="W158" s="132"/>
      <c r="X158" s="133"/>
      <c r="Y158" s="134"/>
      <c r="Z158" s="134"/>
      <c r="AA158" s="134"/>
      <c r="AB158" s="134"/>
      <c r="AC158" s="134"/>
      <c r="AD158" s="135"/>
      <c r="AE158" s="136"/>
      <c r="AF158" s="134"/>
      <c r="AG158" s="134"/>
      <c r="AH158" s="134"/>
      <c r="AI158" s="134"/>
      <c r="AJ158" s="134"/>
      <c r="AK158" s="137"/>
      <c r="AL158" s="136">
        <v>1</v>
      </c>
      <c r="AM158" s="134"/>
      <c r="AN158" s="134"/>
      <c r="AO158" s="134">
        <v>2</v>
      </c>
      <c r="AP158" s="134"/>
      <c r="AQ158" s="134"/>
      <c r="AR158" s="132"/>
      <c r="AS158" s="138"/>
      <c r="AT158" s="139"/>
      <c r="AU158" s="139"/>
      <c r="AV158" s="139"/>
      <c r="AW158" s="139"/>
      <c r="AX158" s="139"/>
      <c r="AY158" s="140"/>
      <c r="AZ158" s="138"/>
      <c r="BA158" s="139"/>
      <c r="BB158" s="139"/>
      <c r="BC158" s="139"/>
      <c r="BD158" s="139"/>
      <c r="BE158" s="139"/>
      <c r="BF158" s="139"/>
      <c r="BG158" s="140"/>
      <c r="BH158" s="138"/>
      <c r="BI158" s="139"/>
      <c r="BJ158" s="139"/>
      <c r="BK158" s="139"/>
      <c r="BL158" s="139"/>
      <c r="BM158" s="139"/>
      <c r="BN158" s="139"/>
      <c r="BO158" s="140"/>
      <c r="BP158" s="138"/>
      <c r="BQ158" s="139"/>
      <c r="BR158" s="139"/>
      <c r="BS158" s="139"/>
      <c r="BT158" s="139"/>
      <c r="BU158" s="139"/>
      <c r="BV158" s="139"/>
      <c r="BW158" s="140"/>
      <c r="BX158" s="151"/>
      <c r="BY158" s="142">
        <f t="shared" si="4"/>
        <v>3</v>
      </c>
      <c r="BZ158" s="143">
        <f t="shared" si="5"/>
        <v>3</v>
      </c>
      <c r="CA158" s="144"/>
    </row>
    <row r="159" spans="1:79">
      <c r="A159" s="127">
        <v>156</v>
      </c>
      <c r="B159" s="128" t="s">
        <v>246</v>
      </c>
      <c r="C159" s="129"/>
      <c r="D159" s="130"/>
      <c r="E159" s="134"/>
      <c r="F159" s="134"/>
      <c r="G159" s="134"/>
      <c r="H159" s="131"/>
      <c r="I159" s="132"/>
      <c r="J159" s="133"/>
      <c r="K159" s="134"/>
      <c r="L159" s="134">
        <v>1</v>
      </c>
      <c r="M159" s="134"/>
      <c r="N159" s="134"/>
      <c r="O159" s="134"/>
      <c r="P159" s="135"/>
      <c r="Q159" s="136"/>
      <c r="R159" s="134"/>
      <c r="S159" s="134">
        <v>2</v>
      </c>
      <c r="T159" s="134"/>
      <c r="U159" s="134"/>
      <c r="V159" s="134"/>
      <c r="W159" s="132"/>
      <c r="X159" s="133"/>
      <c r="Y159" s="134"/>
      <c r="Z159" s="134"/>
      <c r="AA159" s="134"/>
      <c r="AB159" s="134"/>
      <c r="AC159" s="134"/>
      <c r="AD159" s="135"/>
      <c r="AE159" s="136"/>
      <c r="AF159" s="134"/>
      <c r="AG159" s="134"/>
      <c r="AH159" s="131"/>
      <c r="AI159" s="131"/>
      <c r="AJ159" s="131"/>
      <c r="AK159" s="149"/>
      <c r="AL159" s="136"/>
      <c r="AM159" s="134"/>
      <c r="AN159" s="134"/>
      <c r="AO159" s="131"/>
      <c r="AP159" s="131"/>
      <c r="AQ159" s="131"/>
      <c r="AR159" s="145"/>
      <c r="AS159" s="138"/>
      <c r="AT159" s="139"/>
      <c r="AU159" s="139"/>
      <c r="AV159" s="139"/>
      <c r="AW159" s="139"/>
      <c r="AX159" s="150"/>
      <c r="AY159" s="140"/>
      <c r="AZ159" s="138"/>
      <c r="BA159" s="139"/>
      <c r="BB159" s="139"/>
      <c r="BC159" s="139"/>
      <c r="BD159" s="139"/>
      <c r="BE159" s="150"/>
      <c r="BF159" s="150"/>
      <c r="BG159" s="140"/>
      <c r="BH159" s="138"/>
      <c r="BI159" s="139"/>
      <c r="BJ159" s="139"/>
      <c r="BK159" s="139"/>
      <c r="BL159" s="139"/>
      <c r="BM159" s="150"/>
      <c r="BN159" s="150"/>
      <c r="BO159" s="140"/>
      <c r="BP159" s="138"/>
      <c r="BQ159" s="139"/>
      <c r="BR159" s="139"/>
      <c r="BS159" s="139"/>
      <c r="BT159" s="139"/>
      <c r="BU159" s="150"/>
      <c r="BV159" s="150"/>
      <c r="BW159" s="140"/>
      <c r="BX159" s="151"/>
      <c r="BY159" s="142">
        <f t="shared" si="4"/>
        <v>3</v>
      </c>
      <c r="BZ159" s="143">
        <f t="shared" si="5"/>
        <v>3</v>
      </c>
      <c r="CA159" s="144"/>
    </row>
    <row r="160" spans="1:79">
      <c r="A160" s="127">
        <v>157</v>
      </c>
      <c r="B160" s="128" t="s">
        <v>247</v>
      </c>
      <c r="C160" s="129"/>
      <c r="D160" s="130"/>
      <c r="E160" s="130"/>
      <c r="F160" s="130"/>
      <c r="G160" s="130"/>
      <c r="H160" s="131"/>
      <c r="I160" s="145"/>
      <c r="J160" s="146"/>
      <c r="K160" s="131"/>
      <c r="L160" s="131"/>
      <c r="M160" s="131"/>
      <c r="N160" s="131"/>
      <c r="O160" s="131"/>
      <c r="P160" s="147"/>
      <c r="Q160" s="148"/>
      <c r="R160" s="131"/>
      <c r="S160" s="131"/>
      <c r="T160" s="131"/>
      <c r="U160" s="131"/>
      <c r="V160" s="131"/>
      <c r="W160" s="145"/>
      <c r="X160" s="146"/>
      <c r="Y160" s="131"/>
      <c r="Z160" s="131"/>
      <c r="AA160" s="131"/>
      <c r="AB160" s="131"/>
      <c r="AC160" s="131"/>
      <c r="AD160" s="147"/>
      <c r="AE160" s="148"/>
      <c r="AF160" s="131"/>
      <c r="AG160" s="131"/>
      <c r="AH160" s="131"/>
      <c r="AI160" s="131"/>
      <c r="AJ160" s="131"/>
      <c r="AK160" s="149"/>
      <c r="AL160" s="148"/>
      <c r="AM160" s="131"/>
      <c r="AN160" s="131"/>
      <c r="AO160" s="131"/>
      <c r="AP160" s="131"/>
      <c r="AQ160" s="131"/>
      <c r="AR160" s="145"/>
      <c r="AS160" s="138"/>
      <c r="AT160" s="139"/>
      <c r="AU160" s="139"/>
      <c r="AV160" s="139"/>
      <c r="AW160" s="139"/>
      <c r="AX160" s="150"/>
      <c r="AY160" s="140"/>
      <c r="AZ160" s="138"/>
      <c r="BA160" s="139"/>
      <c r="BB160" s="139"/>
      <c r="BC160" s="139"/>
      <c r="BD160" s="139"/>
      <c r="BE160" s="150"/>
      <c r="BF160" s="150"/>
      <c r="BG160" s="140"/>
      <c r="BH160" s="138"/>
      <c r="BI160" s="139"/>
      <c r="BJ160" s="139"/>
      <c r="BK160" s="139">
        <v>3</v>
      </c>
      <c r="BL160" s="139"/>
      <c r="BM160" s="150"/>
      <c r="BN160" s="150"/>
      <c r="BO160" s="140"/>
      <c r="BP160" s="138"/>
      <c r="BQ160" s="139"/>
      <c r="BR160" s="139"/>
      <c r="BS160" s="139"/>
      <c r="BT160" s="139"/>
      <c r="BU160" s="150"/>
      <c r="BV160" s="150"/>
      <c r="BW160" s="140"/>
      <c r="BX160" s="151"/>
      <c r="BY160" s="142">
        <f t="shared" si="4"/>
        <v>3</v>
      </c>
      <c r="BZ160" s="143">
        <f t="shared" si="5"/>
        <v>3</v>
      </c>
      <c r="CA160" s="144"/>
    </row>
    <row r="161" spans="1:79">
      <c r="A161" s="127">
        <v>158</v>
      </c>
      <c r="B161" s="128" t="s">
        <v>248</v>
      </c>
      <c r="C161" s="129"/>
      <c r="D161" s="130"/>
      <c r="E161" s="134"/>
      <c r="F161" s="134"/>
      <c r="G161" s="134"/>
      <c r="H161" s="131"/>
      <c r="I161" s="132"/>
      <c r="J161" s="133"/>
      <c r="K161" s="134"/>
      <c r="L161" s="134">
        <v>1</v>
      </c>
      <c r="M161" s="134"/>
      <c r="N161" s="134"/>
      <c r="O161" s="134"/>
      <c r="P161" s="135"/>
      <c r="Q161" s="136"/>
      <c r="R161" s="134"/>
      <c r="S161" s="134">
        <v>2</v>
      </c>
      <c r="T161" s="134"/>
      <c r="U161" s="134"/>
      <c r="V161" s="134"/>
      <c r="W161" s="132"/>
      <c r="X161" s="133"/>
      <c r="Y161" s="134"/>
      <c r="Z161" s="134"/>
      <c r="AA161" s="134"/>
      <c r="AB161" s="134"/>
      <c r="AC161" s="134"/>
      <c r="AD161" s="135"/>
      <c r="AE161" s="136"/>
      <c r="AF161" s="134"/>
      <c r="AG161" s="134"/>
      <c r="AH161" s="131"/>
      <c r="AI161" s="131"/>
      <c r="AJ161" s="131"/>
      <c r="AK161" s="149"/>
      <c r="AL161" s="136"/>
      <c r="AM161" s="134"/>
      <c r="AN161" s="134"/>
      <c r="AO161" s="131"/>
      <c r="AP161" s="131"/>
      <c r="AQ161" s="131"/>
      <c r="AR161" s="145"/>
      <c r="AS161" s="138"/>
      <c r="AT161" s="139"/>
      <c r="AU161" s="139"/>
      <c r="AV161" s="139"/>
      <c r="AW161" s="139"/>
      <c r="AX161" s="150"/>
      <c r="AY161" s="140"/>
      <c r="AZ161" s="138"/>
      <c r="BA161" s="139"/>
      <c r="BB161" s="139"/>
      <c r="BC161" s="139"/>
      <c r="BD161" s="139"/>
      <c r="BE161" s="150"/>
      <c r="BF161" s="150"/>
      <c r="BG161" s="140"/>
      <c r="BH161" s="138"/>
      <c r="BI161" s="139"/>
      <c r="BJ161" s="139"/>
      <c r="BK161" s="139"/>
      <c r="BL161" s="139"/>
      <c r="BM161" s="150"/>
      <c r="BN161" s="150"/>
      <c r="BO161" s="140"/>
      <c r="BP161" s="138"/>
      <c r="BQ161" s="139"/>
      <c r="BR161" s="139"/>
      <c r="BS161" s="139"/>
      <c r="BT161" s="139"/>
      <c r="BU161" s="150"/>
      <c r="BV161" s="150"/>
      <c r="BW161" s="140"/>
      <c r="BX161" s="151"/>
      <c r="BY161" s="142">
        <f t="shared" si="4"/>
        <v>3</v>
      </c>
      <c r="BZ161" s="143">
        <f t="shared" si="5"/>
        <v>3</v>
      </c>
      <c r="CA161" s="144"/>
    </row>
    <row r="162" spans="1:79">
      <c r="A162" s="127">
        <v>159</v>
      </c>
      <c r="B162" s="128" t="s">
        <v>249</v>
      </c>
      <c r="C162" s="129"/>
      <c r="D162" s="130"/>
      <c r="E162" s="130"/>
      <c r="F162" s="130"/>
      <c r="G162" s="130"/>
      <c r="H162" s="131"/>
      <c r="I162" s="132"/>
      <c r="J162" s="133"/>
      <c r="K162" s="134"/>
      <c r="L162" s="134"/>
      <c r="M162" s="134"/>
      <c r="N162" s="134"/>
      <c r="O162" s="134"/>
      <c r="P162" s="135"/>
      <c r="Q162" s="136"/>
      <c r="R162" s="134"/>
      <c r="S162" s="134"/>
      <c r="T162" s="134"/>
      <c r="U162" s="134"/>
      <c r="V162" s="134"/>
      <c r="W162" s="132"/>
      <c r="X162" s="133"/>
      <c r="Y162" s="134"/>
      <c r="Z162" s="134"/>
      <c r="AA162" s="134"/>
      <c r="AB162" s="134"/>
      <c r="AC162" s="134"/>
      <c r="AD162" s="135"/>
      <c r="AE162" s="136"/>
      <c r="AF162" s="134"/>
      <c r="AG162" s="134"/>
      <c r="AH162" s="134"/>
      <c r="AI162" s="134"/>
      <c r="AJ162" s="134"/>
      <c r="AK162" s="149"/>
      <c r="AL162" s="136"/>
      <c r="AM162" s="134"/>
      <c r="AN162" s="134"/>
      <c r="AO162" s="134"/>
      <c r="AP162" s="134"/>
      <c r="AQ162" s="134"/>
      <c r="AR162" s="145"/>
      <c r="AS162" s="170"/>
      <c r="AT162" s="171"/>
      <c r="AU162" s="171"/>
      <c r="AV162" s="171"/>
      <c r="AW162" s="171"/>
      <c r="AX162" s="172">
        <v>1</v>
      </c>
      <c r="AY162" s="173"/>
      <c r="AZ162" s="170"/>
      <c r="BA162" s="171"/>
      <c r="BB162" s="171"/>
      <c r="BC162" s="171"/>
      <c r="BD162" s="171"/>
      <c r="BE162" s="172"/>
      <c r="BF162" s="172"/>
      <c r="BG162" s="173"/>
      <c r="BH162" s="170"/>
      <c r="BI162" s="171"/>
      <c r="BJ162" s="171"/>
      <c r="BK162" s="171"/>
      <c r="BL162" s="171"/>
      <c r="BM162" s="172">
        <v>2</v>
      </c>
      <c r="BN162" s="172"/>
      <c r="BO162" s="173"/>
      <c r="BP162" s="170"/>
      <c r="BQ162" s="171"/>
      <c r="BR162" s="171"/>
      <c r="BS162" s="171"/>
      <c r="BT162" s="171"/>
      <c r="BU162" s="172"/>
      <c r="BV162" s="172"/>
      <c r="BW162" s="173"/>
      <c r="BX162" s="151"/>
      <c r="BY162" s="142">
        <f t="shared" si="4"/>
        <v>3</v>
      </c>
      <c r="BZ162" s="143">
        <f t="shared" si="5"/>
        <v>3</v>
      </c>
      <c r="CA162" s="144"/>
    </row>
    <row r="163" spans="1:79">
      <c r="A163" s="127">
        <v>160</v>
      </c>
      <c r="B163" s="128" t="s">
        <v>250</v>
      </c>
      <c r="C163" s="129"/>
      <c r="D163" s="130"/>
      <c r="E163" s="134">
        <v>1</v>
      </c>
      <c r="F163" s="134"/>
      <c r="G163" s="134"/>
      <c r="H163" s="131"/>
      <c r="I163" s="132"/>
      <c r="J163" s="133"/>
      <c r="K163" s="134"/>
      <c r="L163" s="134">
        <v>2</v>
      </c>
      <c r="M163" s="134"/>
      <c r="N163" s="134"/>
      <c r="O163" s="134"/>
      <c r="P163" s="135"/>
      <c r="Q163" s="136"/>
      <c r="R163" s="134"/>
      <c r="S163" s="134"/>
      <c r="T163" s="134"/>
      <c r="U163" s="134"/>
      <c r="V163" s="134"/>
      <c r="W163" s="132"/>
      <c r="X163" s="133"/>
      <c r="Y163" s="134"/>
      <c r="Z163" s="134"/>
      <c r="AA163" s="134"/>
      <c r="AB163" s="134"/>
      <c r="AC163" s="134"/>
      <c r="AD163" s="135"/>
      <c r="AE163" s="136"/>
      <c r="AF163" s="134"/>
      <c r="AG163" s="134"/>
      <c r="AH163" s="131"/>
      <c r="AI163" s="131"/>
      <c r="AJ163" s="131"/>
      <c r="AK163" s="149"/>
      <c r="AL163" s="136"/>
      <c r="AM163" s="134"/>
      <c r="AN163" s="134"/>
      <c r="AO163" s="131"/>
      <c r="AP163" s="131"/>
      <c r="AQ163" s="131"/>
      <c r="AR163" s="145"/>
      <c r="AS163" s="138"/>
      <c r="AT163" s="139"/>
      <c r="AU163" s="139"/>
      <c r="AV163" s="139"/>
      <c r="AW163" s="139"/>
      <c r="AX163" s="150"/>
      <c r="AY163" s="140"/>
      <c r="AZ163" s="138"/>
      <c r="BA163" s="139"/>
      <c r="BB163" s="139"/>
      <c r="BC163" s="139"/>
      <c r="BD163" s="139"/>
      <c r="BE163" s="150"/>
      <c r="BF163" s="150"/>
      <c r="BG163" s="140"/>
      <c r="BH163" s="138"/>
      <c r="BI163" s="139"/>
      <c r="BJ163" s="139"/>
      <c r="BK163" s="139"/>
      <c r="BL163" s="139"/>
      <c r="BM163" s="150"/>
      <c r="BN163" s="150"/>
      <c r="BO163" s="140"/>
      <c r="BP163" s="138"/>
      <c r="BQ163" s="139"/>
      <c r="BR163" s="139"/>
      <c r="BS163" s="139"/>
      <c r="BT163" s="139"/>
      <c r="BU163" s="150"/>
      <c r="BV163" s="150"/>
      <c r="BW163" s="140"/>
      <c r="BX163" s="151"/>
      <c r="BY163" s="142">
        <f t="shared" si="4"/>
        <v>3</v>
      </c>
      <c r="BZ163" s="143">
        <f t="shared" si="5"/>
        <v>3</v>
      </c>
      <c r="CA163" s="144"/>
    </row>
    <row r="164" spans="1:79">
      <c r="A164" s="127">
        <v>161</v>
      </c>
      <c r="B164" s="128" t="s">
        <v>251</v>
      </c>
      <c r="C164" s="167"/>
      <c r="D164" s="134"/>
      <c r="E164" s="134"/>
      <c r="F164" s="134"/>
      <c r="G164" s="134"/>
      <c r="H164" s="131"/>
      <c r="I164" s="132"/>
      <c r="J164" s="133"/>
      <c r="K164" s="134"/>
      <c r="L164" s="134"/>
      <c r="M164" s="134"/>
      <c r="N164" s="134"/>
      <c r="O164" s="134"/>
      <c r="P164" s="135"/>
      <c r="Q164" s="136"/>
      <c r="R164" s="134"/>
      <c r="S164" s="134"/>
      <c r="T164" s="134"/>
      <c r="U164" s="134"/>
      <c r="V164" s="134"/>
      <c r="W164" s="132"/>
      <c r="X164" s="133"/>
      <c r="Y164" s="134"/>
      <c r="Z164" s="134"/>
      <c r="AA164" s="134"/>
      <c r="AB164" s="134"/>
      <c r="AC164" s="134"/>
      <c r="AD164" s="135"/>
      <c r="AE164" s="136"/>
      <c r="AF164" s="131"/>
      <c r="AG164" s="131"/>
      <c r="AH164" s="131"/>
      <c r="AI164" s="131"/>
      <c r="AJ164" s="131"/>
      <c r="AK164" s="149"/>
      <c r="AL164" s="136"/>
      <c r="AM164" s="131"/>
      <c r="AN164" s="131"/>
      <c r="AO164" s="131"/>
      <c r="AP164" s="131"/>
      <c r="AQ164" s="131"/>
      <c r="AR164" s="145"/>
      <c r="AS164" s="138"/>
      <c r="AT164" s="139"/>
      <c r="AU164" s="139">
        <v>3</v>
      </c>
      <c r="AV164" s="139"/>
      <c r="AW164" s="139"/>
      <c r="AX164" s="150"/>
      <c r="AY164" s="140"/>
      <c r="AZ164" s="138"/>
      <c r="BA164" s="139"/>
      <c r="BB164" s="139"/>
      <c r="BC164" s="139"/>
      <c r="BD164" s="139"/>
      <c r="BE164" s="150"/>
      <c r="BF164" s="150"/>
      <c r="BG164" s="140"/>
      <c r="BH164" s="138"/>
      <c r="BI164" s="139"/>
      <c r="BJ164" s="139"/>
      <c r="BK164" s="139"/>
      <c r="BL164" s="139"/>
      <c r="BM164" s="150"/>
      <c r="BN164" s="150"/>
      <c r="BO164" s="140"/>
      <c r="BP164" s="138"/>
      <c r="BQ164" s="139"/>
      <c r="BR164" s="139"/>
      <c r="BS164" s="139"/>
      <c r="BT164" s="139"/>
      <c r="BU164" s="150"/>
      <c r="BV164" s="150"/>
      <c r="BW164" s="140"/>
      <c r="BX164" s="151"/>
      <c r="BY164" s="142">
        <f t="shared" si="4"/>
        <v>3</v>
      </c>
      <c r="BZ164" s="143">
        <f t="shared" si="5"/>
        <v>3</v>
      </c>
      <c r="CA164" s="144"/>
    </row>
    <row r="165" spans="1:79">
      <c r="A165" s="127">
        <v>162</v>
      </c>
      <c r="B165" s="128" t="s">
        <v>252</v>
      </c>
      <c r="C165" s="129"/>
      <c r="D165" s="130"/>
      <c r="E165" s="130"/>
      <c r="F165" s="130"/>
      <c r="G165" s="130"/>
      <c r="H165" s="131"/>
      <c r="I165" s="132"/>
      <c r="J165" s="133"/>
      <c r="K165" s="134"/>
      <c r="L165" s="134"/>
      <c r="M165" s="134"/>
      <c r="N165" s="134"/>
      <c r="O165" s="134"/>
      <c r="P165" s="135"/>
      <c r="Q165" s="136"/>
      <c r="R165" s="134"/>
      <c r="S165" s="134"/>
      <c r="T165" s="134"/>
      <c r="U165" s="134"/>
      <c r="V165" s="134"/>
      <c r="W165" s="132"/>
      <c r="X165" s="133"/>
      <c r="Y165" s="134"/>
      <c r="Z165" s="134"/>
      <c r="AA165" s="134"/>
      <c r="AB165" s="134"/>
      <c r="AC165" s="134"/>
      <c r="AD165" s="135"/>
      <c r="AE165" s="136"/>
      <c r="AF165" s="134"/>
      <c r="AG165" s="134"/>
      <c r="AH165" s="134"/>
      <c r="AI165" s="134"/>
      <c r="AJ165" s="134"/>
      <c r="AK165" s="137"/>
      <c r="AL165" s="136"/>
      <c r="AM165" s="134"/>
      <c r="AN165" s="134">
        <v>1</v>
      </c>
      <c r="AO165" s="134"/>
      <c r="AP165" s="131"/>
      <c r="AQ165" s="131">
        <v>2</v>
      </c>
      <c r="AR165" s="132"/>
      <c r="AS165" s="138"/>
      <c r="AT165" s="139"/>
      <c r="AU165" s="139"/>
      <c r="AV165" s="139"/>
      <c r="AW165" s="139"/>
      <c r="AX165" s="139"/>
      <c r="AY165" s="140"/>
      <c r="AZ165" s="138"/>
      <c r="BA165" s="139"/>
      <c r="BB165" s="139"/>
      <c r="BC165" s="139"/>
      <c r="BD165" s="139"/>
      <c r="BE165" s="139"/>
      <c r="BF165" s="139"/>
      <c r="BG165" s="140"/>
      <c r="BH165" s="138"/>
      <c r="BI165" s="139"/>
      <c r="BJ165" s="139"/>
      <c r="BK165" s="139"/>
      <c r="BL165" s="139"/>
      <c r="BM165" s="139"/>
      <c r="BN165" s="139"/>
      <c r="BO165" s="140"/>
      <c r="BP165" s="138"/>
      <c r="BQ165" s="139"/>
      <c r="BR165" s="139"/>
      <c r="BS165" s="139"/>
      <c r="BT165" s="139"/>
      <c r="BU165" s="139"/>
      <c r="BV165" s="139"/>
      <c r="BW165" s="140"/>
      <c r="BX165" s="151"/>
      <c r="BY165" s="142">
        <f t="shared" si="4"/>
        <v>3</v>
      </c>
      <c r="BZ165" s="143">
        <f t="shared" si="5"/>
        <v>3</v>
      </c>
      <c r="CA165" s="144"/>
    </row>
    <row r="166" spans="1:79">
      <c r="A166" s="127">
        <v>163</v>
      </c>
      <c r="B166" s="128" t="s">
        <v>55</v>
      </c>
      <c r="C166" s="129"/>
      <c r="D166" s="130"/>
      <c r="E166" s="130"/>
      <c r="F166" s="130"/>
      <c r="G166" s="130"/>
      <c r="H166" s="131"/>
      <c r="I166" s="132"/>
      <c r="J166" s="133"/>
      <c r="K166" s="134"/>
      <c r="L166" s="134"/>
      <c r="M166" s="134"/>
      <c r="N166" s="134"/>
      <c r="O166" s="134"/>
      <c r="P166" s="135"/>
      <c r="Q166" s="136"/>
      <c r="R166" s="134"/>
      <c r="S166" s="134"/>
      <c r="T166" s="134"/>
      <c r="U166" s="134"/>
      <c r="V166" s="134"/>
      <c r="W166" s="132"/>
      <c r="X166" s="133"/>
      <c r="Y166" s="134"/>
      <c r="Z166" s="134"/>
      <c r="AA166" s="134"/>
      <c r="AB166" s="134"/>
      <c r="AC166" s="134"/>
      <c r="AD166" s="135"/>
      <c r="AE166" s="136"/>
      <c r="AF166" s="134"/>
      <c r="AG166" s="134"/>
      <c r="AH166" s="134"/>
      <c r="AI166" s="134"/>
      <c r="AJ166" s="134"/>
      <c r="AK166" s="149"/>
      <c r="AL166" s="136"/>
      <c r="AM166" s="134"/>
      <c r="AN166" s="134"/>
      <c r="AO166" s="134"/>
      <c r="AP166" s="134"/>
      <c r="AQ166" s="134"/>
      <c r="AR166" s="145"/>
      <c r="AS166" s="170"/>
      <c r="AT166" s="171"/>
      <c r="AU166" s="171"/>
      <c r="AV166" s="171"/>
      <c r="AW166" s="171"/>
      <c r="AX166" s="172"/>
      <c r="AY166" s="173"/>
      <c r="AZ166" s="170"/>
      <c r="BA166" s="171"/>
      <c r="BB166" s="171"/>
      <c r="BC166" s="171"/>
      <c r="BD166" s="171"/>
      <c r="BE166" s="172"/>
      <c r="BF166" s="172">
        <v>2</v>
      </c>
      <c r="BG166" s="173"/>
      <c r="BH166" s="170"/>
      <c r="BI166" s="171"/>
      <c r="BJ166" s="171"/>
      <c r="BK166" s="171"/>
      <c r="BL166" s="171"/>
      <c r="BM166" s="172"/>
      <c r="BN166" s="172">
        <v>1</v>
      </c>
      <c r="BO166" s="173"/>
      <c r="BP166" s="170"/>
      <c r="BQ166" s="171"/>
      <c r="BR166" s="171"/>
      <c r="BS166" s="171"/>
      <c r="BT166" s="171"/>
      <c r="BU166" s="172"/>
      <c r="BV166" s="172"/>
      <c r="BW166" s="173"/>
      <c r="BX166" s="151"/>
      <c r="BY166" s="142">
        <f t="shared" si="4"/>
        <v>3</v>
      </c>
      <c r="BZ166" s="143">
        <f t="shared" si="5"/>
        <v>3</v>
      </c>
      <c r="CA166" s="144"/>
    </row>
    <row r="167" spans="1:79">
      <c r="A167" s="127">
        <v>164</v>
      </c>
      <c r="B167" s="128" t="s">
        <v>253</v>
      </c>
      <c r="C167" s="129"/>
      <c r="D167" s="130"/>
      <c r="E167" s="130"/>
      <c r="F167" s="130"/>
      <c r="G167" s="130"/>
      <c r="H167" s="131"/>
      <c r="I167" s="132"/>
      <c r="J167" s="133"/>
      <c r="K167" s="134"/>
      <c r="L167" s="134"/>
      <c r="M167" s="134"/>
      <c r="N167" s="134"/>
      <c r="O167" s="134"/>
      <c r="P167" s="135"/>
      <c r="Q167" s="136"/>
      <c r="R167" s="134"/>
      <c r="S167" s="134"/>
      <c r="T167" s="134"/>
      <c r="U167" s="134"/>
      <c r="V167" s="134"/>
      <c r="W167" s="132"/>
      <c r="X167" s="133"/>
      <c r="Y167" s="134"/>
      <c r="Z167" s="134"/>
      <c r="AA167" s="134"/>
      <c r="AB167" s="134"/>
      <c r="AC167" s="134"/>
      <c r="AD167" s="135"/>
      <c r="AE167" s="136"/>
      <c r="AF167" s="134"/>
      <c r="AG167" s="134"/>
      <c r="AH167" s="134"/>
      <c r="AI167" s="134"/>
      <c r="AJ167" s="134"/>
      <c r="AK167" s="137"/>
      <c r="AL167" s="136">
        <v>1</v>
      </c>
      <c r="AM167" s="134"/>
      <c r="AN167" s="134"/>
      <c r="AO167" s="134">
        <v>2</v>
      </c>
      <c r="AP167" s="134"/>
      <c r="AQ167" s="134"/>
      <c r="AR167" s="132"/>
      <c r="AS167" s="138"/>
      <c r="AT167" s="139"/>
      <c r="AU167" s="139"/>
      <c r="AV167" s="139"/>
      <c r="AW167" s="139"/>
      <c r="AX167" s="139"/>
      <c r="AY167" s="140"/>
      <c r="AZ167" s="138"/>
      <c r="BA167" s="139"/>
      <c r="BB167" s="139"/>
      <c r="BC167" s="139"/>
      <c r="BD167" s="139"/>
      <c r="BE167" s="139"/>
      <c r="BF167" s="139"/>
      <c r="BG167" s="140"/>
      <c r="BH167" s="138"/>
      <c r="BI167" s="139"/>
      <c r="BJ167" s="139"/>
      <c r="BK167" s="139"/>
      <c r="BL167" s="139"/>
      <c r="BM167" s="139"/>
      <c r="BN167" s="139"/>
      <c r="BO167" s="140"/>
      <c r="BP167" s="138"/>
      <c r="BQ167" s="139"/>
      <c r="BR167" s="139"/>
      <c r="BS167" s="139"/>
      <c r="BT167" s="139"/>
      <c r="BU167" s="139"/>
      <c r="BV167" s="139"/>
      <c r="BW167" s="140"/>
      <c r="BX167" s="151"/>
      <c r="BY167" s="142">
        <f t="shared" si="4"/>
        <v>3</v>
      </c>
      <c r="BZ167" s="143">
        <f t="shared" si="5"/>
        <v>3</v>
      </c>
      <c r="CA167" s="144"/>
    </row>
    <row r="168" spans="1:79">
      <c r="A168" s="127">
        <v>165</v>
      </c>
      <c r="B168" s="128" t="s">
        <v>57</v>
      </c>
      <c r="C168" s="129"/>
      <c r="D168" s="130"/>
      <c r="E168" s="130"/>
      <c r="F168" s="130"/>
      <c r="G168" s="130"/>
      <c r="H168" s="131"/>
      <c r="I168" s="132"/>
      <c r="J168" s="133"/>
      <c r="K168" s="134"/>
      <c r="L168" s="134"/>
      <c r="M168" s="134"/>
      <c r="N168" s="134"/>
      <c r="O168" s="134"/>
      <c r="P168" s="135"/>
      <c r="Q168" s="136"/>
      <c r="R168" s="134"/>
      <c r="S168" s="134"/>
      <c r="T168" s="134"/>
      <c r="U168" s="134"/>
      <c r="V168" s="134"/>
      <c r="W168" s="132"/>
      <c r="X168" s="133"/>
      <c r="Y168" s="134"/>
      <c r="Z168" s="134"/>
      <c r="AA168" s="134"/>
      <c r="AB168" s="134"/>
      <c r="AC168" s="134"/>
      <c r="AD168" s="135"/>
      <c r="AE168" s="136"/>
      <c r="AF168" s="134"/>
      <c r="AG168" s="134"/>
      <c r="AH168" s="134"/>
      <c r="AI168" s="134"/>
      <c r="AJ168" s="134"/>
      <c r="AK168" s="149"/>
      <c r="AL168" s="136"/>
      <c r="AM168" s="134"/>
      <c r="AN168" s="134"/>
      <c r="AO168" s="134"/>
      <c r="AP168" s="134"/>
      <c r="AQ168" s="134"/>
      <c r="AR168" s="145"/>
      <c r="AS168" s="170"/>
      <c r="AT168" s="171"/>
      <c r="AU168" s="171"/>
      <c r="AV168" s="171"/>
      <c r="AW168" s="171"/>
      <c r="AX168" s="172">
        <v>1</v>
      </c>
      <c r="AY168" s="173"/>
      <c r="AZ168" s="170"/>
      <c r="BA168" s="171"/>
      <c r="BB168" s="171"/>
      <c r="BC168" s="171"/>
      <c r="BD168" s="171"/>
      <c r="BE168" s="172"/>
      <c r="BF168" s="172"/>
      <c r="BG168" s="173"/>
      <c r="BH168" s="170"/>
      <c r="BI168" s="171"/>
      <c r="BJ168" s="171"/>
      <c r="BK168" s="171"/>
      <c r="BL168" s="171"/>
      <c r="BM168" s="172">
        <v>2</v>
      </c>
      <c r="BN168" s="172"/>
      <c r="BO168" s="173"/>
      <c r="BP168" s="170"/>
      <c r="BQ168" s="171"/>
      <c r="BR168" s="171"/>
      <c r="BS168" s="171"/>
      <c r="BT168" s="171"/>
      <c r="BU168" s="172"/>
      <c r="BV168" s="172"/>
      <c r="BW168" s="173"/>
      <c r="BX168" s="151"/>
      <c r="BY168" s="142">
        <f t="shared" si="4"/>
        <v>3</v>
      </c>
      <c r="BZ168" s="143">
        <f t="shared" si="5"/>
        <v>3</v>
      </c>
      <c r="CA168" s="144"/>
    </row>
    <row r="169" spans="1:79">
      <c r="A169" s="127">
        <v>166</v>
      </c>
      <c r="B169" s="128" t="s">
        <v>254</v>
      </c>
      <c r="C169" s="129"/>
      <c r="D169" s="130"/>
      <c r="E169" s="130"/>
      <c r="F169" s="130"/>
      <c r="G169" s="130"/>
      <c r="H169" s="131"/>
      <c r="I169" s="132"/>
      <c r="J169" s="133"/>
      <c r="K169" s="134"/>
      <c r="L169" s="134"/>
      <c r="M169" s="134"/>
      <c r="N169" s="134"/>
      <c r="O169" s="134"/>
      <c r="P169" s="135"/>
      <c r="Q169" s="136"/>
      <c r="R169" s="134"/>
      <c r="S169" s="134"/>
      <c r="T169" s="134"/>
      <c r="U169" s="134"/>
      <c r="V169" s="134"/>
      <c r="W169" s="132">
        <v>1</v>
      </c>
      <c r="X169" s="133"/>
      <c r="Y169" s="134"/>
      <c r="Z169" s="134"/>
      <c r="AA169" s="134"/>
      <c r="AB169" s="134"/>
      <c r="AC169" s="134"/>
      <c r="AD169" s="135"/>
      <c r="AE169" s="136"/>
      <c r="AF169" s="134"/>
      <c r="AG169" s="134"/>
      <c r="AH169" s="134"/>
      <c r="AI169" s="134"/>
      <c r="AJ169" s="134"/>
      <c r="AK169" s="137"/>
      <c r="AL169" s="136"/>
      <c r="AM169" s="134"/>
      <c r="AN169" s="134"/>
      <c r="AO169" s="134"/>
      <c r="AP169" s="134"/>
      <c r="AQ169" s="134"/>
      <c r="AR169" s="132"/>
      <c r="AS169" s="138"/>
      <c r="AT169" s="139"/>
      <c r="AU169" s="139"/>
      <c r="AV169" s="139"/>
      <c r="AW169" s="139"/>
      <c r="AX169" s="139"/>
      <c r="AY169" s="140">
        <v>1</v>
      </c>
      <c r="AZ169" s="138"/>
      <c r="BA169" s="139"/>
      <c r="BB169" s="139"/>
      <c r="BC169" s="139"/>
      <c r="BD169" s="139"/>
      <c r="BE169" s="139"/>
      <c r="BF169" s="139"/>
      <c r="BG169" s="140"/>
      <c r="BH169" s="138"/>
      <c r="BI169" s="139"/>
      <c r="BJ169" s="139"/>
      <c r="BK169" s="139"/>
      <c r="BL169" s="139"/>
      <c r="BM169" s="139"/>
      <c r="BN169" s="139"/>
      <c r="BO169" s="140"/>
      <c r="BP169" s="138"/>
      <c r="BQ169" s="139"/>
      <c r="BR169" s="139"/>
      <c r="BS169" s="139"/>
      <c r="BT169" s="139"/>
      <c r="BU169" s="139"/>
      <c r="BV169" s="139"/>
      <c r="BW169" s="140"/>
      <c r="BX169" s="151"/>
      <c r="BY169" s="142">
        <f t="shared" si="4"/>
        <v>2</v>
      </c>
      <c r="BZ169" s="143">
        <f t="shared" si="5"/>
        <v>2</v>
      </c>
      <c r="CA169" s="144"/>
    </row>
    <row r="170" spans="1:79">
      <c r="A170" s="127">
        <v>167</v>
      </c>
      <c r="B170" s="128" t="s">
        <v>28</v>
      </c>
      <c r="C170" s="129"/>
      <c r="D170" s="134"/>
      <c r="E170" s="134"/>
      <c r="F170" s="134"/>
      <c r="G170" s="134"/>
      <c r="H170" s="131"/>
      <c r="I170" s="132"/>
      <c r="J170" s="133"/>
      <c r="K170" s="134"/>
      <c r="L170" s="134"/>
      <c r="M170" s="134"/>
      <c r="N170" s="134"/>
      <c r="O170" s="134"/>
      <c r="P170" s="135"/>
      <c r="Q170" s="136"/>
      <c r="R170" s="134"/>
      <c r="S170" s="134"/>
      <c r="T170" s="134"/>
      <c r="U170" s="134"/>
      <c r="V170" s="134"/>
      <c r="W170" s="132"/>
      <c r="X170" s="133"/>
      <c r="Y170" s="134"/>
      <c r="Z170" s="134"/>
      <c r="AA170" s="134"/>
      <c r="AB170" s="134"/>
      <c r="AC170" s="134"/>
      <c r="AD170" s="135"/>
      <c r="AE170" s="136"/>
      <c r="AF170" s="131"/>
      <c r="AG170" s="131"/>
      <c r="AH170" s="131"/>
      <c r="AI170" s="131"/>
      <c r="AJ170" s="131"/>
      <c r="AK170" s="137"/>
      <c r="AL170" s="136"/>
      <c r="AM170" s="131"/>
      <c r="AN170" s="131"/>
      <c r="AO170" s="131"/>
      <c r="AP170" s="131"/>
      <c r="AQ170" s="131"/>
      <c r="AR170" s="132"/>
      <c r="AS170" s="138"/>
      <c r="AT170" s="139"/>
      <c r="AU170" s="139">
        <v>2</v>
      </c>
      <c r="AV170" s="139"/>
      <c r="AW170" s="139"/>
      <c r="AX170" s="139"/>
      <c r="AY170" s="140"/>
      <c r="AZ170" s="138"/>
      <c r="BA170" s="139"/>
      <c r="BB170" s="139"/>
      <c r="BC170" s="139"/>
      <c r="BD170" s="139"/>
      <c r="BE170" s="139"/>
      <c r="BF170" s="139"/>
      <c r="BG170" s="140"/>
      <c r="BH170" s="138"/>
      <c r="BI170" s="139"/>
      <c r="BJ170" s="139"/>
      <c r="BK170" s="139"/>
      <c r="BL170" s="139"/>
      <c r="BM170" s="139"/>
      <c r="BN170" s="139"/>
      <c r="BO170" s="140"/>
      <c r="BP170" s="138"/>
      <c r="BQ170" s="139"/>
      <c r="BR170" s="139"/>
      <c r="BS170" s="139"/>
      <c r="BT170" s="139"/>
      <c r="BU170" s="139"/>
      <c r="BV170" s="139"/>
      <c r="BW170" s="140"/>
      <c r="BX170" s="151"/>
      <c r="BY170" s="142">
        <f t="shared" si="4"/>
        <v>2</v>
      </c>
      <c r="BZ170" s="143">
        <f t="shared" si="5"/>
        <v>2</v>
      </c>
      <c r="CA170" s="144"/>
    </row>
    <row r="171" spans="1:79">
      <c r="A171" s="127">
        <v>168</v>
      </c>
      <c r="B171" s="128" t="s">
        <v>255</v>
      </c>
      <c r="C171" s="129"/>
      <c r="D171" s="134"/>
      <c r="E171" s="134"/>
      <c r="F171" s="134"/>
      <c r="G171" s="134"/>
      <c r="H171" s="131"/>
      <c r="I171" s="132"/>
      <c r="J171" s="133"/>
      <c r="K171" s="134"/>
      <c r="L171" s="134"/>
      <c r="M171" s="134"/>
      <c r="N171" s="134"/>
      <c r="O171" s="134"/>
      <c r="P171" s="135"/>
      <c r="Q171" s="136"/>
      <c r="R171" s="134"/>
      <c r="S171" s="134"/>
      <c r="T171" s="134"/>
      <c r="U171" s="134"/>
      <c r="V171" s="134"/>
      <c r="W171" s="132"/>
      <c r="X171" s="133"/>
      <c r="Y171" s="134"/>
      <c r="Z171" s="134"/>
      <c r="AA171" s="134"/>
      <c r="AB171" s="134"/>
      <c r="AC171" s="134"/>
      <c r="AD171" s="135"/>
      <c r="AE171" s="136"/>
      <c r="AF171" s="131"/>
      <c r="AG171" s="131"/>
      <c r="AH171" s="131"/>
      <c r="AI171" s="131"/>
      <c r="AJ171" s="131"/>
      <c r="AK171" s="137"/>
      <c r="AL171" s="136"/>
      <c r="AM171" s="131"/>
      <c r="AN171" s="131"/>
      <c r="AO171" s="131"/>
      <c r="AP171" s="131"/>
      <c r="AQ171" s="131"/>
      <c r="AR171" s="132"/>
      <c r="AS171" s="138"/>
      <c r="AT171" s="139"/>
      <c r="AU171" s="139"/>
      <c r="AV171" s="139"/>
      <c r="AW171" s="139"/>
      <c r="AX171" s="139"/>
      <c r="AY171" s="140"/>
      <c r="AZ171" s="138"/>
      <c r="BA171" s="139"/>
      <c r="BB171" s="139"/>
      <c r="BC171" s="139"/>
      <c r="BD171" s="139"/>
      <c r="BE171" s="139"/>
      <c r="BF171" s="139"/>
      <c r="BG171" s="140"/>
      <c r="BH171" s="138"/>
      <c r="BI171" s="139"/>
      <c r="BJ171" s="139">
        <v>2</v>
      </c>
      <c r="BK171" s="139"/>
      <c r="BL171" s="139"/>
      <c r="BM171" s="139"/>
      <c r="BN171" s="139"/>
      <c r="BO171" s="140"/>
      <c r="BP171" s="138"/>
      <c r="BQ171" s="139"/>
      <c r="BR171" s="139"/>
      <c r="BS171" s="139"/>
      <c r="BT171" s="139"/>
      <c r="BU171" s="139"/>
      <c r="BV171" s="139"/>
      <c r="BW171" s="140"/>
      <c r="BX171" s="151"/>
      <c r="BY171" s="142">
        <f t="shared" si="4"/>
        <v>2</v>
      </c>
      <c r="BZ171" s="143">
        <f t="shared" si="5"/>
        <v>2</v>
      </c>
      <c r="CA171" s="144"/>
    </row>
    <row r="172" spans="1:79">
      <c r="A172" s="127">
        <v>169</v>
      </c>
      <c r="B172" s="128" t="s">
        <v>256</v>
      </c>
      <c r="C172" s="129"/>
      <c r="D172" s="130"/>
      <c r="E172" s="130"/>
      <c r="F172" s="130"/>
      <c r="G172" s="130"/>
      <c r="H172" s="131"/>
      <c r="I172" s="132"/>
      <c r="J172" s="133"/>
      <c r="K172" s="134"/>
      <c r="L172" s="134"/>
      <c r="M172" s="134"/>
      <c r="N172" s="134"/>
      <c r="O172" s="134"/>
      <c r="P172" s="135"/>
      <c r="Q172" s="136"/>
      <c r="R172" s="134"/>
      <c r="S172" s="134"/>
      <c r="T172" s="134"/>
      <c r="U172" s="134"/>
      <c r="V172" s="134"/>
      <c r="W172" s="132"/>
      <c r="X172" s="133"/>
      <c r="Y172" s="134"/>
      <c r="Z172" s="134"/>
      <c r="AA172" s="134"/>
      <c r="AB172" s="134"/>
      <c r="AC172" s="134"/>
      <c r="AD172" s="135"/>
      <c r="AE172" s="136"/>
      <c r="AF172" s="134"/>
      <c r="AG172" s="134"/>
      <c r="AH172" s="134"/>
      <c r="AI172" s="134"/>
      <c r="AJ172" s="134"/>
      <c r="AK172" s="137"/>
      <c r="AL172" s="136"/>
      <c r="AM172" s="134">
        <v>1</v>
      </c>
      <c r="AN172" s="134"/>
      <c r="AO172" s="134"/>
      <c r="AP172" s="131"/>
      <c r="AQ172" s="131">
        <v>1</v>
      </c>
      <c r="AR172" s="132"/>
      <c r="AS172" s="138"/>
      <c r="AT172" s="139"/>
      <c r="AU172" s="139"/>
      <c r="AV172" s="139"/>
      <c r="AW172" s="139"/>
      <c r="AX172" s="139"/>
      <c r="AY172" s="140"/>
      <c r="AZ172" s="138"/>
      <c r="BA172" s="139"/>
      <c r="BB172" s="139"/>
      <c r="BC172" s="139"/>
      <c r="BD172" s="139"/>
      <c r="BE172" s="139"/>
      <c r="BF172" s="139"/>
      <c r="BG172" s="140"/>
      <c r="BH172" s="138"/>
      <c r="BI172" s="139"/>
      <c r="BJ172" s="139"/>
      <c r="BK172" s="139"/>
      <c r="BL172" s="139"/>
      <c r="BM172" s="139"/>
      <c r="BN172" s="139"/>
      <c r="BO172" s="140"/>
      <c r="BP172" s="138"/>
      <c r="BQ172" s="139"/>
      <c r="BR172" s="139"/>
      <c r="BS172" s="139"/>
      <c r="BT172" s="139"/>
      <c r="BU172" s="139"/>
      <c r="BV172" s="139"/>
      <c r="BW172" s="140"/>
      <c r="BX172" s="151"/>
      <c r="BY172" s="142">
        <f t="shared" si="4"/>
        <v>2</v>
      </c>
      <c r="BZ172" s="143">
        <f t="shared" si="5"/>
        <v>2</v>
      </c>
      <c r="CA172" s="144"/>
    </row>
    <row r="173" spans="1:79">
      <c r="A173" s="127">
        <v>170</v>
      </c>
      <c r="B173" s="128" t="s">
        <v>257</v>
      </c>
      <c r="C173" s="129"/>
      <c r="D173" s="130"/>
      <c r="E173" s="134"/>
      <c r="F173" s="134"/>
      <c r="G173" s="134"/>
      <c r="H173" s="131"/>
      <c r="I173" s="132"/>
      <c r="J173" s="133"/>
      <c r="K173" s="134"/>
      <c r="L173" s="134">
        <v>2</v>
      </c>
      <c r="M173" s="134"/>
      <c r="N173" s="134"/>
      <c r="O173" s="134"/>
      <c r="P173" s="135"/>
      <c r="Q173" s="136"/>
      <c r="R173" s="134"/>
      <c r="S173" s="134"/>
      <c r="T173" s="134"/>
      <c r="U173" s="134"/>
      <c r="V173" s="134"/>
      <c r="W173" s="132"/>
      <c r="X173" s="133"/>
      <c r="Y173" s="134"/>
      <c r="Z173" s="134"/>
      <c r="AA173" s="134"/>
      <c r="AB173" s="134"/>
      <c r="AC173" s="134"/>
      <c r="AD173" s="135"/>
      <c r="AE173" s="136"/>
      <c r="AF173" s="134"/>
      <c r="AG173" s="134"/>
      <c r="AH173" s="131"/>
      <c r="AI173" s="131"/>
      <c r="AJ173" s="131"/>
      <c r="AK173" s="149"/>
      <c r="AL173" s="136"/>
      <c r="AM173" s="134"/>
      <c r="AN173" s="134"/>
      <c r="AO173" s="131"/>
      <c r="AP173" s="131"/>
      <c r="AQ173" s="131"/>
      <c r="AR173" s="145"/>
      <c r="AS173" s="138"/>
      <c r="AT173" s="139"/>
      <c r="AU173" s="139"/>
      <c r="AV173" s="139"/>
      <c r="AW173" s="139"/>
      <c r="AX173" s="150"/>
      <c r="AY173" s="140"/>
      <c r="AZ173" s="138"/>
      <c r="BA173" s="139"/>
      <c r="BB173" s="139"/>
      <c r="BC173" s="139"/>
      <c r="BD173" s="139"/>
      <c r="BE173" s="150"/>
      <c r="BF173" s="150"/>
      <c r="BG173" s="140"/>
      <c r="BH173" s="138"/>
      <c r="BI173" s="139"/>
      <c r="BJ173" s="139"/>
      <c r="BK173" s="139"/>
      <c r="BL173" s="139"/>
      <c r="BM173" s="150"/>
      <c r="BN173" s="150"/>
      <c r="BO173" s="140"/>
      <c r="BP173" s="138"/>
      <c r="BQ173" s="139"/>
      <c r="BR173" s="139"/>
      <c r="BS173" s="139"/>
      <c r="BT173" s="139"/>
      <c r="BU173" s="150"/>
      <c r="BV173" s="150"/>
      <c r="BW173" s="140"/>
      <c r="BX173" s="151"/>
      <c r="BY173" s="142">
        <f t="shared" si="4"/>
        <v>2</v>
      </c>
      <c r="BZ173" s="143">
        <f t="shared" si="5"/>
        <v>2</v>
      </c>
      <c r="CA173" s="144"/>
    </row>
    <row r="174" spans="1:79">
      <c r="A174" s="127">
        <v>171</v>
      </c>
      <c r="B174" s="128" t="s">
        <v>258</v>
      </c>
      <c r="C174" s="129"/>
      <c r="D174" s="134"/>
      <c r="E174" s="134"/>
      <c r="F174" s="134"/>
      <c r="G174" s="134"/>
      <c r="H174" s="131"/>
      <c r="I174" s="132"/>
      <c r="J174" s="133"/>
      <c r="K174" s="134"/>
      <c r="L174" s="134"/>
      <c r="M174" s="134"/>
      <c r="N174" s="134"/>
      <c r="O174" s="134"/>
      <c r="P174" s="135"/>
      <c r="Q174" s="136"/>
      <c r="R174" s="134"/>
      <c r="S174" s="134"/>
      <c r="T174" s="134"/>
      <c r="U174" s="134"/>
      <c r="V174" s="134"/>
      <c r="W174" s="132"/>
      <c r="X174" s="133"/>
      <c r="Y174" s="134"/>
      <c r="Z174" s="134"/>
      <c r="AA174" s="134"/>
      <c r="AB174" s="134"/>
      <c r="AC174" s="134"/>
      <c r="AD174" s="135"/>
      <c r="AE174" s="136"/>
      <c r="AF174" s="131"/>
      <c r="AG174" s="131"/>
      <c r="AH174" s="131"/>
      <c r="AI174" s="131"/>
      <c r="AJ174" s="131"/>
      <c r="AK174" s="137"/>
      <c r="AL174" s="136"/>
      <c r="AM174" s="131"/>
      <c r="AN174" s="131"/>
      <c r="AO174" s="131"/>
      <c r="AP174" s="131"/>
      <c r="AQ174" s="131"/>
      <c r="AR174" s="132"/>
      <c r="AS174" s="138"/>
      <c r="AT174" s="139"/>
      <c r="AU174" s="139"/>
      <c r="AV174" s="139"/>
      <c r="AW174" s="139"/>
      <c r="AX174" s="139"/>
      <c r="AY174" s="140"/>
      <c r="AZ174" s="138"/>
      <c r="BA174" s="139"/>
      <c r="BB174" s="139"/>
      <c r="BC174" s="139"/>
      <c r="BD174" s="139"/>
      <c r="BE174" s="139"/>
      <c r="BF174" s="139"/>
      <c r="BG174" s="140"/>
      <c r="BH174" s="138"/>
      <c r="BI174" s="139"/>
      <c r="BJ174" s="139">
        <v>2</v>
      </c>
      <c r="BK174" s="139"/>
      <c r="BL174" s="139"/>
      <c r="BM174" s="139"/>
      <c r="BN174" s="139"/>
      <c r="BO174" s="140"/>
      <c r="BP174" s="138"/>
      <c r="BQ174" s="139"/>
      <c r="BR174" s="139"/>
      <c r="BS174" s="139"/>
      <c r="BT174" s="139"/>
      <c r="BU174" s="139"/>
      <c r="BV174" s="139"/>
      <c r="BW174" s="140"/>
      <c r="BX174" s="151"/>
      <c r="BY174" s="142">
        <f t="shared" si="4"/>
        <v>2</v>
      </c>
      <c r="BZ174" s="143">
        <f t="shared" si="5"/>
        <v>2</v>
      </c>
      <c r="CA174" s="144"/>
    </row>
    <row r="175" spans="1:79">
      <c r="A175" s="127">
        <v>172</v>
      </c>
      <c r="B175" s="128" t="s">
        <v>259</v>
      </c>
      <c r="C175" s="129"/>
      <c r="D175" s="134"/>
      <c r="E175" s="134"/>
      <c r="F175" s="134"/>
      <c r="G175" s="134"/>
      <c r="H175" s="131"/>
      <c r="I175" s="132"/>
      <c r="J175" s="133"/>
      <c r="K175" s="134"/>
      <c r="L175" s="134"/>
      <c r="M175" s="134"/>
      <c r="N175" s="134"/>
      <c r="O175" s="134"/>
      <c r="P175" s="135"/>
      <c r="Q175" s="136"/>
      <c r="R175" s="134"/>
      <c r="S175" s="134"/>
      <c r="T175" s="134"/>
      <c r="U175" s="134"/>
      <c r="V175" s="134"/>
      <c r="W175" s="132"/>
      <c r="X175" s="133"/>
      <c r="Y175" s="134"/>
      <c r="Z175" s="134"/>
      <c r="AA175" s="134"/>
      <c r="AB175" s="134"/>
      <c r="AC175" s="134"/>
      <c r="AD175" s="135"/>
      <c r="AE175" s="136">
        <v>2</v>
      </c>
      <c r="AF175" s="131"/>
      <c r="AG175" s="131"/>
      <c r="AH175" s="131"/>
      <c r="AI175" s="131"/>
      <c r="AJ175" s="131"/>
      <c r="AK175" s="149"/>
      <c r="AL175" s="136"/>
      <c r="AM175" s="131"/>
      <c r="AN175" s="131"/>
      <c r="AO175" s="131"/>
      <c r="AP175" s="131"/>
      <c r="AQ175" s="131"/>
      <c r="AR175" s="145"/>
      <c r="AS175" s="138"/>
      <c r="AT175" s="139"/>
      <c r="AU175" s="139"/>
      <c r="AV175" s="139"/>
      <c r="AW175" s="139"/>
      <c r="AX175" s="150"/>
      <c r="AY175" s="140"/>
      <c r="AZ175" s="138"/>
      <c r="BA175" s="139"/>
      <c r="BB175" s="139"/>
      <c r="BC175" s="139"/>
      <c r="BD175" s="139"/>
      <c r="BE175" s="150"/>
      <c r="BF175" s="150"/>
      <c r="BG175" s="140"/>
      <c r="BH175" s="138"/>
      <c r="BI175" s="139"/>
      <c r="BJ175" s="139"/>
      <c r="BK175" s="139"/>
      <c r="BL175" s="139"/>
      <c r="BM175" s="150"/>
      <c r="BN175" s="150"/>
      <c r="BO175" s="140"/>
      <c r="BP175" s="138"/>
      <c r="BQ175" s="139"/>
      <c r="BR175" s="139"/>
      <c r="BS175" s="139"/>
      <c r="BT175" s="139"/>
      <c r="BU175" s="150"/>
      <c r="BV175" s="150"/>
      <c r="BW175" s="140"/>
      <c r="BX175" s="151"/>
      <c r="BY175" s="142">
        <f t="shared" si="4"/>
        <v>2</v>
      </c>
      <c r="BZ175" s="143">
        <f t="shared" si="5"/>
        <v>2</v>
      </c>
      <c r="CA175" s="144"/>
    </row>
    <row r="176" spans="1:79">
      <c r="A176" s="127">
        <v>173</v>
      </c>
      <c r="B176" s="128" t="s">
        <v>260</v>
      </c>
      <c r="C176" s="129"/>
      <c r="D176" s="130"/>
      <c r="E176" s="130"/>
      <c r="F176" s="130"/>
      <c r="G176" s="130"/>
      <c r="H176" s="131"/>
      <c r="I176" s="132"/>
      <c r="J176" s="133"/>
      <c r="K176" s="134"/>
      <c r="L176" s="134"/>
      <c r="M176" s="134"/>
      <c r="N176" s="134"/>
      <c r="O176" s="134"/>
      <c r="P176" s="135"/>
      <c r="Q176" s="136"/>
      <c r="R176" s="134"/>
      <c r="S176" s="134"/>
      <c r="T176" s="134"/>
      <c r="U176" s="134"/>
      <c r="V176" s="134"/>
      <c r="W176" s="132"/>
      <c r="X176" s="133"/>
      <c r="Y176" s="134"/>
      <c r="Z176" s="134"/>
      <c r="AA176" s="134"/>
      <c r="AB176" s="134"/>
      <c r="AC176" s="134"/>
      <c r="AD176" s="135"/>
      <c r="AE176" s="136"/>
      <c r="AF176" s="134"/>
      <c r="AG176" s="134"/>
      <c r="AH176" s="134"/>
      <c r="AI176" s="134"/>
      <c r="AJ176" s="134"/>
      <c r="AK176" s="149"/>
      <c r="AL176" s="136"/>
      <c r="AM176" s="134"/>
      <c r="AN176" s="134"/>
      <c r="AO176" s="134"/>
      <c r="AP176" s="134"/>
      <c r="AQ176" s="134"/>
      <c r="AR176" s="145"/>
      <c r="AS176" s="170"/>
      <c r="AT176" s="171"/>
      <c r="AU176" s="171"/>
      <c r="AV176" s="171"/>
      <c r="AW176" s="171"/>
      <c r="AX176" s="172"/>
      <c r="AY176" s="173"/>
      <c r="AZ176" s="170"/>
      <c r="BA176" s="171"/>
      <c r="BB176" s="171"/>
      <c r="BC176" s="171"/>
      <c r="BD176" s="171">
        <v>2</v>
      </c>
      <c r="BE176" s="172"/>
      <c r="BF176" s="172"/>
      <c r="BG176" s="173"/>
      <c r="BH176" s="170"/>
      <c r="BI176" s="171"/>
      <c r="BJ176" s="171"/>
      <c r="BK176" s="171"/>
      <c r="BL176" s="171"/>
      <c r="BM176" s="172"/>
      <c r="BN176" s="172"/>
      <c r="BO176" s="173"/>
      <c r="BP176" s="170"/>
      <c r="BQ176" s="171"/>
      <c r="BR176" s="171"/>
      <c r="BS176" s="171"/>
      <c r="BT176" s="171"/>
      <c r="BU176" s="172"/>
      <c r="BV176" s="172"/>
      <c r="BW176" s="173"/>
      <c r="BX176" s="151"/>
      <c r="BY176" s="142">
        <f t="shared" si="4"/>
        <v>2</v>
      </c>
      <c r="BZ176" s="143">
        <f t="shared" si="5"/>
        <v>2</v>
      </c>
      <c r="CA176" s="144"/>
    </row>
    <row r="177" spans="1:79">
      <c r="A177" s="127">
        <v>174</v>
      </c>
      <c r="B177" s="128" t="s">
        <v>261</v>
      </c>
      <c r="C177" s="129"/>
      <c r="D177" s="130"/>
      <c r="E177" s="130"/>
      <c r="F177" s="130"/>
      <c r="G177" s="130"/>
      <c r="H177" s="131"/>
      <c r="I177" s="132"/>
      <c r="J177" s="133"/>
      <c r="K177" s="134"/>
      <c r="L177" s="134"/>
      <c r="M177" s="134"/>
      <c r="N177" s="134"/>
      <c r="O177" s="134"/>
      <c r="P177" s="135"/>
      <c r="Q177" s="136"/>
      <c r="R177" s="134"/>
      <c r="S177" s="134"/>
      <c r="T177" s="134"/>
      <c r="U177" s="134"/>
      <c r="V177" s="134"/>
      <c r="W177" s="132">
        <v>1</v>
      </c>
      <c r="X177" s="133"/>
      <c r="Y177" s="134"/>
      <c r="Z177" s="134"/>
      <c r="AA177" s="134"/>
      <c r="AB177" s="134"/>
      <c r="AC177" s="134"/>
      <c r="AD177" s="135"/>
      <c r="AE177" s="136"/>
      <c r="AF177" s="134"/>
      <c r="AG177" s="134"/>
      <c r="AH177" s="134"/>
      <c r="AI177" s="134"/>
      <c r="AJ177" s="134"/>
      <c r="AK177" s="137"/>
      <c r="AL177" s="136"/>
      <c r="AM177" s="134"/>
      <c r="AN177" s="134"/>
      <c r="AO177" s="134"/>
      <c r="AP177" s="134"/>
      <c r="AQ177" s="134"/>
      <c r="AR177" s="132"/>
      <c r="AS177" s="138"/>
      <c r="AT177" s="139"/>
      <c r="AU177" s="139"/>
      <c r="AV177" s="139"/>
      <c r="AW177" s="139"/>
      <c r="AX177" s="139"/>
      <c r="AY177" s="140">
        <v>1</v>
      </c>
      <c r="AZ177" s="138"/>
      <c r="BA177" s="139"/>
      <c r="BB177" s="139"/>
      <c r="BC177" s="139"/>
      <c r="BD177" s="139"/>
      <c r="BE177" s="139"/>
      <c r="BF177" s="139"/>
      <c r="BG177" s="140"/>
      <c r="BH177" s="138"/>
      <c r="BI177" s="139"/>
      <c r="BJ177" s="139"/>
      <c r="BK177" s="139"/>
      <c r="BL177" s="139"/>
      <c r="BM177" s="139"/>
      <c r="BN177" s="139"/>
      <c r="BO177" s="140"/>
      <c r="BP177" s="138"/>
      <c r="BQ177" s="139"/>
      <c r="BR177" s="139"/>
      <c r="BS177" s="139"/>
      <c r="BT177" s="139"/>
      <c r="BU177" s="139"/>
      <c r="BV177" s="139"/>
      <c r="BW177" s="140"/>
      <c r="BX177" s="151"/>
      <c r="BY177" s="142">
        <f t="shared" si="4"/>
        <v>2</v>
      </c>
      <c r="BZ177" s="143">
        <f t="shared" si="5"/>
        <v>2</v>
      </c>
      <c r="CA177" s="144"/>
    </row>
    <row r="178" spans="1:79">
      <c r="A178" s="127">
        <v>175</v>
      </c>
      <c r="B178" s="128" t="s">
        <v>262</v>
      </c>
      <c r="C178" s="129"/>
      <c r="D178" s="130"/>
      <c r="E178" s="130"/>
      <c r="F178" s="130"/>
      <c r="G178" s="134">
        <v>1</v>
      </c>
      <c r="H178" s="131"/>
      <c r="I178" s="132"/>
      <c r="J178" s="133"/>
      <c r="K178" s="134"/>
      <c r="L178" s="134"/>
      <c r="M178" s="134"/>
      <c r="N178" s="134">
        <v>1</v>
      </c>
      <c r="O178" s="134"/>
      <c r="P178" s="135"/>
      <c r="Q178" s="136"/>
      <c r="R178" s="134"/>
      <c r="S178" s="134"/>
      <c r="T178" s="134"/>
      <c r="U178" s="134"/>
      <c r="V178" s="134"/>
      <c r="W178" s="132"/>
      <c r="X178" s="133"/>
      <c r="Y178" s="134"/>
      <c r="Z178" s="134"/>
      <c r="AA178" s="134"/>
      <c r="AB178" s="134"/>
      <c r="AC178" s="134"/>
      <c r="AD178" s="135"/>
      <c r="AE178" s="136"/>
      <c r="AF178" s="131"/>
      <c r="AG178" s="131"/>
      <c r="AH178" s="131"/>
      <c r="AI178" s="131"/>
      <c r="AJ178" s="131"/>
      <c r="AK178" s="149"/>
      <c r="AL178" s="136"/>
      <c r="AM178" s="131"/>
      <c r="AN178" s="131"/>
      <c r="AO178" s="131"/>
      <c r="AP178" s="131"/>
      <c r="AQ178" s="131"/>
      <c r="AR178" s="145"/>
      <c r="AS178" s="138"/>
      <c r="AT178" s="139"/>
      <c r="AU178" s="139"/>
      <c r="AV178" s="139"/>
      <c r="AW178" s="139"/>
      <c r="AX178" s="150"/>
      <c r="AY178" s="140"/>
      <c r="AZ178" s="138"/>
      <c r="BA178" s="139"/>
      <c r="BB178" s="139"/>
      <c r="BC178" s="139"/>
      <c r="BD178" s="139"/>
      <c r="BE178" s="150"/>
      <c r="BF178" s="150"/>
      <c r="BG178" s="140"/>
      <c r="BH178" s="138"/>
      <c r="BI178" s="139"/>
      <c r="BJ178" s="139"/>
      <c r="BK178" s="139"/>
      <c r="BL178" s="139"/>
      <c r="BM178" s="150"/>
      <c r="BN178" s="150"/>
      <c r="BO178" s="140"/>
      <c r="BP178" s="138"/>
      <c r="BQ178" s="139"/>
      <c r="BR178" s="139"/>
      <c r="BS178" s="139"/>
      <c r="BT178" s="139"/>
      <c r="BU178" s="150"/>
      <c r="BV178" s="150"/>
      <c r="BW178" s="140"/>
      <c r="BX178" s="151"/>
      <c r="BY178" s="142">
        <f t="shared" si="4"/>
        <v>2</v>
      </c>
      <c r="BZ178" s="143">
        <f t="shared" si="5"/>
        <v>2</v>
      </c>
      <c r="CA178" s="144"/>
    </row>
    <row r="179" spans="1:79">
      <c r="A179" s="127">
        <v>176</v>
      </c>
      <c r="B179" s="128" t="s">
        <v>263</v>
      </c>
      <c r="C179" s="129"/>
      <c r="D179" s="130"/>
      <c r="E179" s="130"/>
      <c r="F179" s="130"/>
      <c r="G179" s="130"/>
      <c r="H179" s="131"/>
      <c r="I179" s="132"/>
      <c r="J179" s="133"/>
      <c r="K179" s="134"/>
      <c r="L179" s="134"/>
      <c r="M179" s="134"/>
      <c r="N179" s="134"/>
      <c r="O179" s="134"/>
      <c r="P179" s="135"/>
      <c r="Q179" s="136"/>
      <c r="R179" s="134"/>
      <c r="S179" s="134"/>
      <c r="T179" s="134"/>
      <c r="U179" s="134"/>
      <c r="V179" s="134"/>
      <c r="W179" s="132"/>
      <c r="X179" s="133"/>
      <c r="Y179" s="134"/>
      <c r="Z179" s="134"/>
      <c r="AA179" s="134"/>
      <c r="AB179" s="134"/>
      <c r="AC179" s="134"/>
      <c r="AD179" s="135"/>
      <c r="AE179" s="136"/>
      <c r="AF179" s="134"/>
      <c r="AG179" s="134"/>
      <c r="AH179" s="134"/>
      <c r="AI179" s="134"/>
      <c r="AJ179" s="134"/>
      <c r="AK179" s="137"/>
      <c r="AL179" s="136"/>
      <c r="AM179" s="134">
        <v>1</v>
      </c>
      <c r="AN179" s="134"/>
      <c r="AO179" s="134"/>
      <c r="AP179" s="134"/>
      <c r="AQ179" s="131">
        <v>1</v>
      </c>
      <c r="AR179" s="132"/>
      <c r="AS179" s="138"/>
      <c r="AT179" s="139"/>
      <c r="AU179" s="139"/>
      <c r="AV179" s="139"/>
      <c r="AW179" s="139"/>
      <c r="AX179" s="139"/>
      <c r="AY179" s="140"/>
      <c r="AZ179" s="138"/>
      <c r="BA179" s="139"/>
      <c r="BB179" s="139"/>
      <c r="BC179" s="139"/>
      <c r="BD179" s="139"/>
      <c r="BE179" s="139"/>
      <c r="BF179" s="139"/>
      <c r="BG179" s="140"/>
      <c r="BH179" s="138"/>
      <c r="BI179" s="139"/>
      <c r="BJ179" s="139"/>
      <c r="BK179" s="139"/>
      <c r="BL179" s="139"/>
      <c r="BM179" s="139"/>
      <c r="BN179" s="139"/>
      <c r="BO179" s="140"/>
      <c r="BP179" s="138"/>
      <c r="BQ179" s="139"/>
      <c r="BR179" s="139"/>
      <c r="BS179" s="139"/>
      <c r="BT179" s="139"/>
      <c r="BU179" s="139"/>
      <c r="BV179" s="139"/>
      <c r="BW179" s="140"/>
      <c r="BX179" s="141"/>
      <c r="BY179" s="142">
        <f t="shared" si="4"/>
        <v>2</v>
      </c>
      <c r="BZ179" s="143">
        <f t="shared" si="5"/>
        <v>2</v>
      </c>
      <c r="CA179" s="144"/>
    </row>
    <row r="180" spans="1:79">
      <c r="A180" s="127">
        <v>177</v>
      </c>
      <c r="B180" s="128" t="s">
        <v>264</v>
      </c>
      <c r="C180" s="129"/>
      <c r="D180" s="130"/>
      <c r="E180" s="130"/>
      <c r="F180" s="130"/>
      <c r="G180" s="134">
        <v>1</v>
      </c>
      <c r="H180" s="131"/>
      <c r="I180" s="132"/>
      <c r="J180" s="133"/>
      <c r="K180" s="134"/>
      <c r="L180" s="134"/>
      <c r="M180" s="134"/>
      <c r="N180" s="134">
        <v>1</v>
      </c>
      <c r="O180" s="134"/>
      <c r="P180" s="135"/>
      <c r="Q180" s="136"/>
      <c r="R180" s="134"/>
      <c r="S180" s="134"/>
      <c r="T180" s="134"/>
      <c r="U180" s="134"/>
      <c r="V180" s="134"/>
      <c r="W180" s="132"/>
      <c r="X180" s="133"/>
      <c r="Y180" s="134"/>
      <c r="Z180" s="134"/>
      <c r="AA180" s="134"/>
      <c r="AB180" s="134"/>
      <c r="AC180" s="134"/>
      <c r="AD180" s="135"/>
      <c r="AE180" s="136"/>
      <c r="AF180" s="131"/>
      <c r="AG180" s="131"/>
      <c r="AH180" s="131"/>
      <c r="AI180" s="131"/>
      <c r="AJ180" s="131"/>
      <c r="AK180" s="149"/>
      <c r="AL180" s="136"/>
      <c r="AM180" s="131"/>
      <c r="AN180" s="131"/>
      <c r="AO180" s="131"/>
      <c r="AP180" s="131"/>
      <c r="AQ180" s="131"/>
      <c r="AR180" s="145"/>
      <c r="AS180" s="138"/>
      <c r="AT180" s="139"/>
      <c r="AU180" s="139"/>
      <c r="AV180" s="139"/>
      <c r="AW180" s="139"/>
      <c r="AX180" s="150"/>
      <c r="AY180" s="140"/>
      <c r="AZ180" s="138"/>
      <c r="BA180" s="139"/>
      <c r="BB180" s="139"/>
      <c r="BC180" s="139"/>
      <c r="BD180" s="139"/>
      <c r="BE180" s="150"/>
      <c r="BF180" s="150"/>
      <c r="BG180" s="140"/>
      <c r="BH180" s="138"/>
      <c r="BI180" s="139"/>
      <c r="BJ180" s="139"/>
      <c r="BK180" s="139"/>
      <c r="BL180" s="139"/>
      <c r="BM180" s="150"/>
      <c r="BN180" s="150"/>
      <c r="BO180" s="140"/>
      <c r="BP180" s="138"/>
      <c r="BQ180" s="139"/>
      <c r="BR180" s="139"/>
      <c r="BS180" s="139"/>
      <c r="BT180" s="139"/>
      <c r="BU180" s="150"/>
      <c r="BV180" s="150"/>
      <c r="BW180" s="140"/>
      <c r="BX180" s="151"/>
      <c r="BY180" s="142">
        <f t="shared" si="4"/>
        <v>2</v>
      </c>
      <c r="BZ180" s="143">
        <f t="shared" si="5"/>
        <v>2</v>
      </c>
      <c r="CA180" s="144"/>
    </row>
    <row r="181" spans="1:79">
      <c r="A181" s="127">
        <v>178</v>
      </c>
      <c r="B181" s="128" t="s">
        <v>265</v>
      </c>
      <c r="C181" s="129"/>
      <c r="D181" s="130"/>
      <c r="E181" s="130"/>
      <c r="F181" s="130"/>
      <c r="G181" s="130"/>
      <c r="H181" s="131"/>
      <c r="I181" s="145"/>
      <c r="J181" s="146"/>
      <c r="K181" s="131"/>
      <c r="L181" s="131"/>
      <c r="M181" s="131"/>
      <c r="N181" s="131"/>
      <c r="O181" s="131">
        <v>1</v>
      </c>
      <c r="P181" s="147"/>
      <c r="Q181" s="148"/>
      <c r="R181" s="131"/>
      <c r="S181" s="131"/>
      <c r="T181" s="131"/>
      <c r="U181" s="131"/>
      <c r="V181" s="131"/>
      <c r="W181" s="145"/>
      <c r="X181" s="146"/>
      <c r="Y181" s="131"/>
      <c r="Z181" s="131"/>
      <c r="AA181" s="131"/>
      <c r="AB181" s="131"/>
      <c r="AC181" s="131"/>
      <c r="AD181" s="147"/>
      <c r="AE181" s="148"/>
      <c r="AF181" s="131"/>
      <c r="AG181" s="131"/>
      <c r="AH181" s="131"/>
      <c r="AI181" s="131"/>
      <c r="AJ181" s="131"/>
      <c r="AK181" s="149"/>
      <c r="AL181" s="148"/>
      <c r="AM181" s="131"/>
      <c r="AN181" s="131"/>
      <c r="AO181" s="131"/>
      <c r="AP181" s="131"/>
      <c r="AQ181" s="131"/>
      <c r="AR181" s="145"/>
      <c r="AS181" s="138"/>
      <c r="AT181" s="139"/>
      <c r="AU181" s="139"/>
      <c r="AV181" s="139"/>
      <c r="AW181" s="139"/>
      <c r="AX181" s="150"/>
      <c r="AY181" s="140"/>
      <c r="AZ181" s="138"/>
      <c r="BA181" s="139"/>
      <c r="BB181" s="139"/>
      <c r="BC181" s="139"/>
      <c r="BD181" s="139"/>
      <c r="BE181" s="150"/>
      <c r="BF181" s="150"/>
      <c r="BG181" s="140"/>
      <c r="BH181" s="138"/>
      <c r="BI181" s="139"/>
      <c r="BJ181" s="139"/>
      <c r="BK181" s="139"/>
      <c r="BL181" s="139"/>
      <c r="BM181" s="150"/>
      <c r="BN181" s="150"/>
      <c r="BO181" s="140"/>
      <c r="BP181" s="138"/>
      <c r="BQ181" s="139"/>
      <c r="BR181" s="139"/>
      <c r="BS181" s="139"/>
      <c r="BT181" s="139"/>
      <c r="BU181" s="150"/>
      <c r="BV181" s="150"/>
      <c r="BW181" s="140"/>
      <c r="BX181" s="151"/>
      <c r="BY181" s="142">
        <f t="shared" si="4"/>
        <v>1</v>
      </c>
      <c r="BZ181" s="143">
        <f t="shared" si="5"/>
        <v>1</v>
      </c>
      <c r="CA181" s="144"/>
    </row>
    <row r="182" spans="1:79">
      <c r="A182" s="127">
        <v>179</v>
      </c>
      <c r="B182" s="128" t="s">
        <v>266</v>
      </c>
      <c r="C182" s="129"/>
      <c r="D182" s="130"/>
      <c r="E182" s="130"/>
      <c r="F182" s="130"/>
      <c r="G182" s="130"/>
      <c r="H182" s="131"/>
      <c r="I182" s="132"/>
      <c r="J182" s="133"/>
      <c r="K182" s="134"/>
      <c r="L182" s="134"/>
      <c r="M182" s="134"/>
      <c r="N182" s="134"/>
      <c r="O182" s="134"/>
      <c r="P182" s="135"/>
      <c r="Q182" s="136"/>
      <c r="R182" s="134"/>
      <c r="S182" s="134"/>
      <c r="T182" s="134"/>
      <c r="U182" s="134"/>
      <c r="V182" s="134"/>
      <c r="W182" s="132"/>
      <c r="X182" s="133"/>
      <c r="Y182" s="134"/>
      <c r="Z182" s="134"/>
      <c r="AA182" s="134"/>
      <c r="AB182" s="134"/>
      <c r="AC182" s="134"/>
      <c r="AD182" s="135"/>
      <c r="AE182" s="136"/>
      <c r="AF182" s="134"/>
      <c r="AG182" s="134"/>
      <c r="AH182" s="134"/>
      <c r="AI182" s="134"/>
      <c r="AJ182" s="134"/>
      <c r="AK182" s="149"/>
      <c r="AL182" s="136"/>
      <c r="AM182" s="134"/>
      <c r="AN182" s="134"/>
      <c r="AO182" s="134"/>
      <c r="AP182" s="134"/>
      <c r="AQ182" s="134"/>
      <c r="AR182" s="145"/>
      <c r="AS182" s="170"/>
      <c r="AT182" s="171"/>
      <c r="AU182" s="171"/>
      <c r="AV182" s="171"/>
      <c r="AW182" s="171"/>
      <c r="AX182" s="172"/>
      <c r="AY182" s="173"/>
      <c r="AZ182" s="170"/>
      <c r="BA182" s="171"/>
      <c r="BB182" s="171"/>
      <c r="BC182" s="171"/>
      <c r="BD182" s="171"/>
      <c r="BE182" s="172"/>
      <c r="BF182" s="172">
        <v>1</v>
      </c>
      <c r="BG182" s="173"/>
      <c r="BH182" s="170"/>
      <c r="BI182" s="171"/>
      <c r="BJ182" s="171"/>
      <c r="BK182" s="171"/>
      <c r="BL182" s="171"/>
      <c r="BM182" s="172"/>
      <c r="BN182" s="172"/>
      <c r="BO182" s="173"/>
      <c r="BP182" s="170"/>
      <c r="BQ182" s="171"/>
      <c r="BR182" s="171"/>
      <c r="BS182" s="171"/>
      <c r="BT182" s="171"/>
      <c r="BU182" s="172"/>
      <c r="BV182" s="172"/>
      <c r="BW182" s="173"/>
      <c r="BX182" s="151"/>
      <c r="BY182" s="142">
        <f t="shared" si="4"/>
        <v>1</v>
      </c>
      <c r="BZ182" s="143">
        <f t="shared" si="5"/>
        <v>1</v>
      </c>
      <c r="CA182" s="144"/>
    </row>
    <row r="183" spans="1:79">
      <c r="A183" s="127">
        <v>180</v>
      </c>
      <c r="B183" s="128" t="s">
        <v>267</v>
      </c>
      <c r="C183" s="129"/>
      <c r="D183" s="130"/>
      <c r="E183" s="130"/>
      <c r="F183" s="130"/>
      <c r="G183" s="130"/>
      <c r="H183" s="130"/>
      <c r="I183" s="132">
        <v>1</v>
      </c>
      <c r="J183" s="133"/>
      <c r="K183" s="134"/>
      <c r="L183" s="134"/>
      <c r="M183" s="134"/>
      <c r="N183" s="134"/>
      <c r="O183" s="134"/>
      <c r="P183" s="135"/>
      <c r="Q183" s="136"/>
      <c r="R183" s="134"/>
      <c r="S183" s="134"/>
      <c r="T183" s="134"/>
      <c r="U183" s="134"/>
      <c r="V183" s="134"/>
      <c r="W183" s="132"/>
      <c r="X183" s="133"/>
      <c r="Y183" s="134"/>
      <c r="Z183" s="134"/>
      <c r="AA183" s="134"/>
      <c r="AB183" s="134"/>
      <c r="AC183" s="134"/>
      <c r="AD183" s="135"/>
      <c r="AE183" s="136"/>
      <c r="AF183" s="134"/>
      <c r="AG183" s="134"/>
      <c r="AH183" s="134"/>
      <c r="AI183" s="134"/>
      <c r="AJ183" s="134"/>
      <c r="AK183" s="137"/>
      <c r="AL183" s="136"/>
      <c r="AM183" s="134"/>
      <c r="AN183" s="134"/>
      <c r="AO183" s="134"/>
      <c r="AP183" s="134"/>
      <c r="AQ183" s="134"/>
      <c r="AR183" s="132"/>
      <c r="AS183" s="138"/>
      <c r="AT183" s="139"/>
      <c r="AU183" s="139"/>
      <c r="AV183" s="139"/>
      <c r="AW183" s="139"/>
      <c r="AX183" s="139"/>
      <c r="AY183" s="140"/>
      <c r="AZ183" s="138"/>
      <c r="BA183" s="139"/>
      <c r="BB183" s="139"/>
      <c r="BC183" s="139"/>
      <c r="BD183" s="139"/>
      <c r="BE183" s="139"/>
      <c r="BF183" s="139"/>
      <c r="BG183" s="140"/>
      <c r="BH183" s="138"/>
      <c r="BI183" s="139"/>
      <c r="BJ183" s="139"/>
      <c r="BK183" s="139"/>
      <c r="BL183" s="139"/>
      <c r="BM183" s="139"/>
      <c r="BN183" s="139"/>
      <c r="BO183" s="140"/>
      <c r="BP183" s="138"/>
      <c r="BQ183" s="139"/>
      <c r="BR183" s="139"/>
      <c r="BS183" s="139"/>
      <c r="BT183" s="139"/>
      <c r="BU183" s="139"/>
      <c r="BV183" s="139"/>
      <c r="BW183" s="140"/>
      <c r="BX183" s="151"/>
      <c r="BY183" s="142">
        <f t="shared" si="4"/>
        <v>1</v>
      </c>
      <c r="BZ183" s="143">
        <f t="shared" si="5"/>
        <v>1</v>
      </c>
      <c r="CA183" s="144"/>
    </row>
    <row r="184" spans="1:79">
      <c r="A184" s="127">
        <v>181</v>
      </c>
      <c r="B184" s="128" t="s">
        <v>268</v>
      </c>
      <c r="C184" s="129"/>
      <c r="D184" s="130"/>
      <c r="E184" s="134">
        <v>1</v>
      </c>
      <c r="F184" s="134"/>
      <c r="G184" s="134"/>
      <c r="H184" s="134"/>
      <c r="I184" s="132"/>
      <c r="J184" s="133"/>
      <c r="K184" s="134"/>
      <c r="L184" s="134"/>
      <c r="M184" s="134"/>
      <c r="N184" s="134"/>
      <c r="O184" s="134"/>
      <c r="P184" s="135"/>
      <c r="Q184" s="136"/>
      <c r="R184" s="134"/>
      <c r="S184" s="134"/>
      <c r="T184" s="134"/>
      <c r="U184" s="134"/>
      <c r="V184" s="134"/>
      <c r="W184" s="132"/>
      <c r="X184" s="133"/>
      <c r="Y184" s="134"/>
      <c r="Z184" s="134"/>
      <c r="AA184" s="134"/>
      <c r="AB184" s="134"/>
      <c r="AC184" s="134"/>
      <c r="AD184" s="135"/>
      <c r="AE184" s="136"/>
      <c r="AF184" s="134"/>
      <c r="AG184" s="134"/>
      <c r="AH184" s="131"/>
      <c r="AI184" s="131"/>
      <c r="AJ184" s="131"/>
      <c r="AK184" s="149"/>
      <c r="AL184" s="136"/>
      <c r="AM184" s="134"/>
      <c r="AN184" s="134"/>
      <c r="AO184" s="131"/>
      <c r="AP184" s="131"/>
      <c r="AQ184" s="131"/>
      <c r="AR184" s="145"/>
      <c r="AS184" s="138"/>
      <c r="AT184" s="139"/>
      <c r="AU184" s="139"/>
      <c r="AV184" s="139"/>
      <c r="AW184" s="139"/>
      <c r="AX184" s="150"/>
      <c r="AY184" s="140"/>
      <c r="AZ184" s="138"/>
      <c r="BA184" s="139"/>
      <c r="BB184" s="139"/>
      <c r="BC184" s="139"/>
      <c r="BD184" s="139"/>
      <c r="BE184" s="150"/>
      <c r="BF184" s="150"/>
      <c r="BG184" s="140"/>
      <c r="BH184" s="138"/>
      <c r="BI184" s="139"/>
      <c r="BJ184" s="139"/>
      <c r="BK184" s="139"/>
      <c r="BL184" s="139"/>
      <c r="BM184" s="150"/>
      <c r="BN184" s="150"/>
      <c r="BO184" s="140"/>
      <c r="BP184" s="138"/>
      <c r="BQ184" s="139"/>
      <c r="BR184" s="139"/>
      <c r="BS184" s="139"/>
      <c r="BT184" s="139"/>
      <c r="BU184" s="150"/>
      <c r="BV184" s="150"/>
      <c r="BW184" s="140"/>
      <c r="BX184" s="151"/>
      <c r="BY184" s="142">
        <f t="shared" si="4"/>
        <v>1</v>
      </c>
      <c r="BZ184" s="143">
        <f t="shared" si="5"/>
        <v>1</v>
      </c>
      <c r="CA184" s="144"/>
    </row>
    <row r="185" spans="1:79">
      <c r="A185" s="127">
        <v>182</v>
      </c>
      <c r="B185" s="128" t="s">
        <v>269</v>
      </c>
      <c r="C185" s="129"/>
      <c r="D185" s="130"/>
      <c r="E185" s="130"/>
      <c r="F185" s="130"/>
      <c r="G185" s="130"/>
      <c r="H185" s="130"/>
      <c r="I185" s="132"/>
      <c r="J185" s="133"/>
      <c r="K185" s="134"/>
      <c r="L185" s="134"/>
      <c r="M185" s="134"/>
      <c r="N185" s="134"/>
      <c r="O185" s="134"/>
      <c r="P185" s="135"/>
      <c r="Q185" s="136"/>
      <c r="R185" s="134"/>
      <c r="S185" s="134"/>
      <c r="T185" s="134"/>
      <c r="U185" s="134"/>
      <c r="V185" s="134"/>
      <c r="W185" s="132"/>
      <c r="X185" s="133"/>
      <c r="Y185" s="134"/>
      <c r="Z185" s="134"/>
      <c r="AA185" s="134"/>
      <c r="AB185" s="134"/>
      <c r="AC185" s="134"/>
      <c r="AD185" s="135"/>
      <c r="AE185" s="136"/>
      <c r="AF185" s="134"/>
      <c r="AG185" s="134"/>
      <c r="AH185" s="134"/>
      <c r="AI185" s="134"/>
      <c r="AJ185" s="134"/>
      <c r="AK185" s="149"/>
      <c r="AL185" s="136"/>
      <c r="AM185" s="134"/>
      <c r="AN185" s="134"/>
      <c r="AO185" s="134"/>
      <c r="AP185" s="134"/>
      <c r="AQ185" s="134"/>
      <c r="AR185" s="145"/>
      <c r="AS185" s="170"/>
      <c r="AT185" s="171"/>
      <c r="AU185" s="171"/>
      <c r="AV185" s="171"/>
      <c r="AW185" s="171"/>
      <c r="AX185" s="172"/>
      <c r="AY185" s="173"/>
      <c r="AZ185" s="170"/>
      <c r="BA185" s="171"/>
      <c r="BB185" s="171"/>
      <c r="BC185" s="171"/>
      <c r="BD185" s="171"/>
      <c r="BE185" s="172">
        <v>1</v>
      </c>
      <c r="BF185" s="172"/>
      <c r="BG185" s="173"/>
      <c r="BH185" s="170"/>
      <c r="BI185" s="171"/>
      <c r="BJ185" s="171"/>
      <c r="BK185" s="171"/>
      <c r="BL185" s="171"/>
      <c r="BM185" s="172"/>
      <c r="BN185" s="172"/>
      <c r="BO185" s="173"/>
      <c r="BP185" s="170"/>
      <c r="BQ185" s="171"/>
      <c r="BR185" s="171"/>
      <c r="BS185" s="171"/>
      <c r="BT185" s="171"/>
      <c r="BU185" s="172"/>
      <c r="BV185" s="172"/>
      <c r="BW185" s="173"/>
      <c r="BX185" s="151"/>
      <c r="BY185" s="142">
        <f t="shared" si="4"/>
        <v>1</v>
      </c>
      <c r="BZ185" s="143">
        <f t="shared" si="5"/>
        <v>1</v>
      </c>
      <c r="CA185" s="144"/>
    </row>
    <row r="186" spans="1:79">
      <c r="A186" s="127">
        <v>183</v>
      </c>
      <c r="B186" s="128" t="s">
        <v>270</v>
      </c>
      <c r="C186" s="129"/>
      <c r="D186" s="134"/>
      <c r="E186" s="134"/>
      <c r="F186" s="134"/>
      <c r="G186" s="134"/>
      <c r="H186" s="134"/>
      <c r="I186" s="132"/>
      <c r="J186" s="133"/>
      <c r="K186" s="134"/>
      <c r="L186" s="134"/>
      <c r="M186" s="134"/>
      <c r="N186" s="134"/>
      <c r="O186" s="134"/>
      <c r="P186" s="135"/>
      <c r="Q186" s="136">
        <v>1</v>
      </c>
      <c r="R186" s="134"/>
      <c r="S186" s="134"/>
      <c r="T186" s="134"/>
      <c r="U186" s="134"/>
      <c r="V186" s="134"/>
      <c r="W186" s="132"/>
      <c r="X186" s="133"/>
      <c r="Y186" s="134"/>
      <c r="Z186" s="134"/>
      <c r="AA186" s="134"/>
      <c r="AB186" s="134"/>
      <c r="AC186" s="134"/>
      <c r="AD186" s="135"/>
      <c r="AE186" s="136"/>
      <c r="AF186" s="131"/>
      <c r="AG186" s="131"/>
      <c r="AH186" s="131"/>
      <c r="AI186" s="131"/>
      <c r="AJ186" s="131"/>
      <c r="AK186" s="149"/>
      <c r="AL186" s="136"/>
      <c r="AM186" s="131"/>
      <c r="AN186" s="131"/>
      <c r="AO186" s="131"/>
      <c r="AP186" s="131"/>
      <c r="AQ186" s="131"/>
      <c r="AR186" s="145"/>
      <c r="AS186" s="138"/>
      <c r="AT186" s="139"/>
      <c r="AU186" s="139"/>
      <c r="AV186" s="139"/>
      <c r="AW186" s="139"/>
      <c r="AX186" s="150"/>
      <c r="AY186" s="140"/>
      <c r="AZ186" s="138"/>
      <c r="BA186" s="139"/>
      <c r="BB186" s="139"/>
      <c r="BC186" s="139"/>
      <c r="BD186" s="139"/>
      <c r="BE186" s="150"/>
      <c r="BF186" s="150"/>
      <c r="BG186" s="140"/>
      <c r="BH186" s="138"/>
      <c r="BI186" s="139"/>
      <c r="BJ186" s="139"/>
      <c r="BK186" s="139"/>
      <c r="BL186" s="139"/>
      <c r="BM186" s="150"/>
      <c r="BN186" s="150"/>
      <c r="BO186" s="140"/>
      <c r="BP186" s="138"/>
      <c r="BQ186" s="139"/>
      <c r="BR186" s="139"/>
      <c r="BS186" s="139"/>
      <c r="BT186" s="139"/>
      <c r="BU186" s="150"/>
      <c r="BV186" s="150"/>
      <c r="BW186" s="140"/>
      <c r="BX186" s="141"/>
      <c r="BY186" s="142">
        <f t="shared" si="4"/>
        <v>1</v>
      </c>
      <c r="BZ186" s="143">
        <f t="shared" si="5"/>
        <v>1</v>
      </c>
      <c r="CA186" s="144"/>
    </row>
    <row r="187" spans="1:79">
      <c r="A187" s="127">
        <v>184</v>
      </c>
      <c r="B187" s="128" t="s">
        <v>271</v>
      </c>
      <c r="C187" s="129"/>
      <c r="D187" s="130"/>
      <c r="E187" s="130"/>
      <c r="F187" s="130"/>
      <c r="G187" s="130"/>
      <c r="H187" s="131"/>
      <c r="I187" s="145"/>
      <c r="J187" s="146"/>
      <c r="K187" s="131"/>
      <c r="L187" s="131"/>
      <c r="M187" s="131"/>
      <c r="N187" s="131"/>
      <c r="O187" s="131">
        <v>1</v>
      </c>
      <c r="P187" s="147"/>
      <c r="Q187" s="148"/>
      <c r="R187" s="131"/>
      <c r="S187" s="131"/>
      <c r="T187" s="131"/>
      <c r="U187" s="131"/>
      <c r="V187" s="131"/>
      <c r="W187" s="145"/>
      <c r="X187" s="146"/>
      <c r="Y187" s="131"/>
      <c r="Z187" s="131"/>
      <c r="AA187" s="131"/>
      <c r="AB187" s="131"/>
      <c r="AC187" s="131"/>
      <c r="AD187" s="147"/>
      <c r="AE187" s="148"/>
      <c r="AF187" s="131"/>
      <c r="AG187" s="131"/>
      <c r="AH187" s="131"/>
      <c r="AI187" s="131"/>
      <c r="AJ187" s="131"/>
      <c r="AK187" s="149"/>
      <c r="AL187" s="148"/>
      <c r="AM187" s="131"/>
      <c r="AN187" s="131"/>
      <c r="AO187" s="131"/>
      <c r="AP187" s="131"/>
      <c r="AQ187" s="131"/>
      <c r="AR187" s="145"/>
      <c r="AS187" s="138"/>
      <c r="AT187" s="139"/>
      <c r="AU187" s="139"/>
      <c r="AV187" s="139"/>
      <c r="AW187" s="139"/>
      <c r="AX187" s="150"/>
      <c r="AY187" s="140"/>
      <c r="AZ187" s="138"/>
      <c r="BA187" s="139"/>
      <c r="BB187" s="139"/>
      <c r="BC187" s="139"/>
      <c r="BD187" s="139"/>
      <c r="BE187" s="150"/>
      <c r="BF187" s="150"/>
      <c r="BG187" s="140"/>
      <c r="BH187" s="138"/>
      <c r="BI187" s="139"/>
      <c r="BJ187" s="139"/>
      <c r="BK187" s="139"/>
      <c r="BL187" s="139"/>
      <c r="BM187" s="150"/>
      <c r="BN187" s="150"/>
      <c r="BO187" s="140"/>
      <c r="BP187" s="138"/>
      <c r="BQ187" s="139"/>
      <c r="BR187" s="139"/>
      <c r="BS187" s="139"/>
      <c r="BT187" s="139"/>
      <c r="BU187" s="150"/>
      <c r="BV187" s="150"/>
      <c r="BW187" s="140"/>
      <c r="BX187" s="151"/>
      <c r="BY187" s="142">
        <f t="shared" si="4"/>
        <v>1</v>
      </c>
      <c r="BZ187" s="143">
        <f t="shared" si="5"/>
        <v>1</v>
      </c>
      <c r="CA187" s="144"/>
    </row>
    <row r="188" spans="1:79">
      <c r="A188" s="127">
        <v>185</v>
      </c>
      <c r="B188" s="128" t="s">
        <v>272</v>
      </c>
      <c r="C188" s="129"/>
      <c r="D188" s="130"/>
      <c r="E188" s="134"/>
      <c r="F188" s="134"/>
      <c r="G188" s="134"/>
      <c r="H188" s="134"/>
      <c r="I188" s="132"/>
      <c r="J188" s="133"/>
      <c r="K188" s="134"/>
      <c r="L188" s="134"/>
      <c r="M188" s="134"/>
      <c r="N188" s="134"/>
      <c r="O188" s="134"/>
      <c r="P188" s="135"/>
      <c r="Q188" s="136"/>
      <c r="R188" s="134"/>
      <c r="S188" s="134"/>
      <c r="T188" s="134"/>
      <c r="U188" s="134"/>
      <c r="V188" s="134"/>
      <c r="W188" s="132"/>
      <c r="X188" s="133"/>
      <c r="Y188" s="134"/>
      <c r="Z188" s="134">
        <v>1</v>
      </c>
      <c r="AA188" s="134"/>
      <c r="AB188" s="134"/>
      <c r="AC188" s="134"/>
      <c r="AD188" s="135"/>
      <c r="AE188" s="136"/>
      <c r="AF188" s="134"/>
      <c r="AG188" s="134"/>
      <c r="AH188" s="131"/>
      <c r="AI188" s="131"/>
      <c r="AJ188" s="131"/>
      <c r="AK188" s="149"/>
      <c r="AL188" s="136"/>
      <c r="AM188" s="134"/>
      <c r="AN188" s="134"/>
      <c r="AO188" s="131"/>
      <c r="AP188" s="131"/>
      <c r="AQ188" s="131"/>
      <c r="AR188" s="145"/>
      <c r="AS188" s="138"/>
      <c r="AT188" s="139"/>
      <c r="AU188" s="139"/>
      <c r="AV188" s="139"/>
      <c r="AW188" s="139"/>
      <c r="AX188" s="150"/>
      <c r="AY188" s="140"/>
      <c r="AZ188" s="138"/>
      <c r="BA188" s="139"/>
      <c r="BB188" s="139"/>
      <c r="BC188" s="139"/>
      <c r="BD188" s="139"/>
      <c r="BE188" s="150"/>
      <c r="BF188" s="150"/>
      <c r="BG188" s="140"/>
      <c r="BH188" s="138"/>
      <c r="BI188" s="139"/>
      <c r="BJ188" s="139"/>
      <c r="BK188" s="139"/>
      <c r="BL188" s="139"/>
      <c r="BM188" s="150"/>
      <c r="BN188" s="150"/>
      <c r="BO188" s="140"/>
      <c r="BP188" s="138"/>
      <c r="BQ188" s="139"/>
      <c r="BR188" s="139"/>
      <c r="BS188" s="139"/>
      <c r="BT188" s="139"/>
      <c r="BU188" s="150"/>
      <c r="BV188" s="150"/>
      <c r="BW188" s="140"/>
      <c r="BX188" s="151"/>
      <c r="BY188" s="142">
        <f t="shared" si="4"/>
        <v>1</v>
      </c>
      <c r="BZ188" s="143">
        <f t="shared" si="5"/>
        <v>1</v>
      </c>
      <c r="CA188" s="144"/>
    </row>
    <row r="189" spans="1:79">
      <c r="A189" s="127">
        <v>186</v>
      </c>
      <c r="B189" s="128" t="s">
        <v>273</v>
      </c>
      <c r="C189" s="129"/>
      <c r="D189" s="130"/>
      <c r="E189" s="134"/>
      <c r="F189" s="134"/>
      <c r="G189" s="134"/>
      <c r="H189" s="134"/>
      <c r="I189" s="132"/>
      <c r="J189" s="133"/>
      <c r="K189" s="134"/>
      <c r="L189" s="134"/>
      <c r="M189" s="134"/>
      <c r="N189" s="134"/>
      <c r="O189" s="134"/>
      <c r="P189" s="135"/>
      <c r="Q189" s="136"/>
      <c r="R189" s="134"/>
      <c r="S189" s="134"/>
      <c r="T189" s="134"/>
      <c r="U189" s="134"/>
      <c r="V189" s="134"/>
      <c r="W189" s="132"/>
      <c r="X189" s="133"/>
      <c r="Y189" s="134"/>
      <c r="Z189" s="134">
        <v>1</v>
      </c>
      <c r="AA189" s="134"/>
      <c r="AB189" s="134"/>
      <c r="AC189" s="134"/>
      <c r="AD189" s="135"/>
      <c r="AE189" s="136"/>
      <c r="AF189" s="134"/>
      <c r="AG189" s="134"/>
      <c r="AH189" s="131"/>
      <c r="AI189" s="131"/>
      <c r="AJ189" s="131"/>
      <c r="AK189" s="149"/>
      <c r="AL189" s="136"/>
      <c r="AM189" s="134"/>
      <c r="AN189" s="134"/>
      <c r="AO189" s="131"/>
      <c r="AP189" s="131"/>
      <c r="AQ189" s="131"/>
      <c r="AR189" s="145"/>
      <c r="AS189" s="138"/>
      <c r="AT189" s="139"/>
      <c r="AU189" s="139"/>
      <c r="AV189" s="139"/>
      <c r="AW189" s="139"/>
      <c r="AX189" s="150"/>
      <c r="AY189" s="140"/>
      <c r="AZ189" s="138"/>
      <c r="BA189" s="139"/>
      <c r="BB189" s="139"/>
      <c r="BC189" s="139"/>
      <c r="BD189" s="139"/>
      <c r="BE189" s="150"/>
      <c r="BF189" s="150"/>
      <c r="BG189" s="140"/>
      <c r="BH189" s="138"/>
      <c r="BI189" s="139"/>
      <c r="BJ189" s="139"/>
      <c r="BK189" s="139"/>
      <c r="BL189" s="139"/>
      <c r="BM189" s="150"/>
      <c r="BN189" s="150"/>
      <c r="BO189" s="140"/>
      <c r="BP189" s="138"/>
      <c r="BQ189" s="139"/>
      <c r="BR189" s="139"/>
      <c r="BS189" s="139"/>
      <c r="BT189" s="139"/>
      <c r="BU189" s="150"/>
      <c r="BV189" s="150"/>
      <c r="BW189" s="140"/>
      <c r="BX189" s="151"/>
      <c r="BY189" s="142">
        <f t="shared" si="4"/>
        <v>1</v>
      </c>
      <c r="BZ189" s="143">
        <f t="shared" si="5"/>
        <v>1</v>
      </c>
      <c r="CA189" s="144"/>
    </row>
    <row r="190" spans="1:79">
      <c r="A190" s="127">
        <v>187</v>
      </c>
      <c r="B190" s="128" t="s">
        <v>274</v>
      </c>
      <c r="C190" s="129"/>
      <c r="D190" s="130"/>
      <c r="E190" s="134"/>
      <c r="F190" s="134"/>
      <c r="G190" s="134"/>
      <c r="H190" s="134"/>
      <c r="I190" s="132"/>
      <c r="J190" s="133"/>
      <c r="K190" s="134"/>
      <c r="L190" s="134"/>
      <c r="M190" s="134"/>
      <c r="N190" s="134"/>
      <c r="O190" s="134"/>
      <c r="P190" s="135"/>
      <c r="Q190" s="136"/>
      <c r="R190" s="134"/>
      <c r="S190" s="134">
        <v>1</v>
      </c>
      <c r="T190" s="134"/>
      <c r="U190" s="134"/>
      <c r="V190" s="134"/>
      <c r="W190" s="132"/>
      <c r="X190" s="133"/>
      <c r="Y190" s="134"/>
      <c r="Z190" s="134"/>
      <c r="AA190" s="134"/>
      <c r="AB190" s="134"/>
      <c r="AC190" s="134"/>
      <c r="AD190" s="135"/>
      <c r="AE190" s="136"/>
      <c r="AF190" s="134"/>
      <c r="AG190" s="134"/>
      <c r="AH190" s="131"/>
      <c r="AI190" s="131"/>
      <c r="AJ190" s="131"/>
      <c r="AK190" s="149"/>
      <c r="AL190" s="136"/>
      <c r="AM190" s="134"/>
      <c r="AN190" s="134"/>
      <c r="AO190" s="131"/>
      <c r="AP190" s="131"/>
      <c r="AQ190" s="131"/>
      <c r="AR190" s="145"/>
      <c r="AS190" s="138"/>
      <c r="AT190" s="139"/>
      <c r="AU190" s="139"/>
      <c r="AV190" s="139"/>
      <c r="AW190" s="139"/>
      <c r="AX190" s="150"/>
      <c r="AY190" s="140"/>
      <c r="AZ190" s="138"/>
      <c r="BA190" s="139"/>
      <c r="BB190" s="139"/>
      <c r="BC190" s="139"/>
      <c r="BD190" s="139"/>
      <c r="BE190" s="150"/>
      <c r="BF190" s="150"/>
      <c r="BG190" s="140"/>
      <c r="BH190" s="138"/>
      <c r="BI190" s="139"/>
      <c r="BJ190" s="139"/>
      <c r="BK190" s="139"/>
      <c r="BL190" s="139"/>
      <c r="BM190" s="150"/>
      <c r="BN190" s="150"/>
      <c r="BO190" s="140"/>
      <c r="BP190" s="138"/>
      <c r="BQ190" s="139"/>
      <c r="BR190" s="139"/>
      <c r="BS190" s="139"/>
      <c r="BT190" s="139"/>
      <c r="BU190" s="150"/>
      <c r="BV190" s="150"/>
      <c r="BW190" s="140"/>
      <c r="BX190" s="151"/>
      <c r="BY190" s="142">
        <f t="shared" si="4"/>
        <v>1</v>
      </c>
      <c r="BZ190" s="143">
        <f t="shared" si="5"/>
        <v>1</v>
      </c>
      <c r="CA190" s="144"/>
    </row>
    <row r="191" spans="1:79">
      <c r="A191" s="127">
        <v>188</v>
      </c>
      <c r="B191" s="128" t="s">
        <v>275</v>
      </c>
      <c r="C191" s="129"/>
      <c r="D191" s="130"/>
      <c r="E191" s="130"/>
      <c r="F191" s="130"/>
      <c r="G191" s="130"/>
      <c r="H191" s="131"/>
      <c r="I191" s="145"/>
      <c r="J191" s="146"/>
      <c r="K191" s="131"/>
      <c r="L191" s="131"/>
      <c r="M191" s="131"/>
      <c r="N191" s="131"/>
      <c r="O191" s="131"/>
      <c r="P191" s="147"/>
      <c r="Q191" s="148"/>
      <c r="R191" s="131"/>
      <c r="S191" s="131"/>
      <c r="T191" s="131"/>
      <c r="U191" s="131"/>
      <c r="V191" s="131"/>
      <c r="W191" s="145"/>
      <c r="X191" s="146"/>
      <c r="Y191" s="131"/>
      <c r="Z191" s="131"/>
      <c r="AA191" s="131"/>
      <c r="AB191" s="131"/>
      <c r="AC191" s="131"/>
      <c r="AD191" s="147"/>
      <c r="AE191" s="148"/>
      <c r="AF191" s="131"/>
      <c r="AG191" s="131"/>
      <c r="AH191" s="131"/>
      <c r="AI191" s="131"/>
      <c r="AJ191" s="131"/>
      <c r="AK191" s="149"/>
      <c r="AL191" s="148"/>
      <c r="AM191" s="131"/>
      <c r="AN191" s="134"/>
      <c r="AO191" s="131"/>
      <c r="AP191" s="131"/>
      <c r="AQ191" s="131"/>
      <c r="AR191" s="145"/>
      <c r="AS191" s="138"/>
      <c r="AT191" s="139">
        <v>1</v>
      </c>
      <c r="AU191" s="139"/>
      <c r="AV191" s="139"/>
      <c r="AW191" s="139"/>
      <c r="AX191" s="150"/>
      <c r="AY191" s="140"/>
      <c r="AZ191" s="138"/>
      <c r="BA191" s="139"/>
      <c r="BB191" s="139"/>
      <c r="BC191" s="139"/>
      <c r="BD191" s="139"/>
      <c r="BE191" s="150"/>
      <c r="BF191" s="150"/>
      <c r="BG191" s="140"/>
      <c r="BH191" s="138"/>
      <c r="BI191" s="139"/>
      <c r="BJ191" s="139"/>
      <c r="BK191" s="139"/>
      <c r="BL191" s="139"/>
      <c r="BM191" s="150"/>
      <c r="BN191" s="150"/>
      <c r="BO191" s="140"/>
      <c r="BP191" s="138"/>
      <c r="BQ191" s="139"/>
      <c r="BR191" s="139"/>
      <c r="BS191" s="139"/>
      <c r="BT191" s="139"/>
      <c r="BU191" s="150"/>
      <c r="BV191" s="150"/>
      <c r="BW191" s="140"/>
      <c r="BX191" s="141"/>
      <c r="BY191" s="142">
        <f t="shared" si="4"/>
        <v>1</v>
      </c>
      <c r="BZ191" s="143">
        <f t="shared" si="5"/>
        <v>1</v>
      </c>
      <c r="CA191" s="144"/>
    </row>
    <row r="192" spans="1:79">
      <c r="A192" s="127">
        <v>189</v>
      </c>
      <c r="B192" s="128" t="s">
        <v>276</v>
      </c>
      <c r="C192" s="129"/>
      <c r="D192" s="134"/>
      <c r="E192" s="134"/>
      <c r="F192" s="134"/>
      <c r="G192" s="134"/>
      <c r="H192" s="134"/>
      <c r="I192" s="132"/>
      <c r="J192" s="133"/>
      <c r="K192" s="134"/>
      <c r="L192" s="134"/>
      <c r="M192" s="134"/>
      <c r="N192" s="134"/>
      <c r="O192" s="134"/>
      <c r="P192" s="135"/>
      <c r="Q192" s="136">
        <v>1</v>
      </c>
      <c r="R192" s="134"/>
      <c r="S192" s="134"/>
      <c r="T192" s="134"/>
      <c r="U192" s="134"/>
      <c r="V192" s="134"/>
      <c r="W192" s="132"/>
      <c r="X192" s="133"/>
      <c r="Y192" s="134"/>
      <c r="Z192" s="134"/>
      <c r="AA192" s="134"/>
      <c r="AB192" s="134"/>
      <c r="AC192" s="134"/>
      <c r="AD192" s="135"/>
      <c r="AE192" s="136"/>
      <c r="AF192" s="131"/>
      <c r="AG192" s="131"/>
      <c r="AH192" s="131"/>
      <c r="AI192" s="131"/>
      <c r="AJ192" s="131"/>
      <c r="AK192" s="149"/>
      <c r="AL192" s="136"/>
      <c r="AM192" s="131"/>
      <c r="AN192" s="131"/>
      <c r="AO192" s="131"/>
      <c r="AP192" s="131"/>
      <c r="AQ192" s="131"/>
      <c r="AR192" s="145"/>
      <c r="AS192" s="138"/>
      <c r="AT192" s="139"/>
      <c r="AU192" s="139"/>
      <c r="AV192" s="139"/>
      <c r="AW192" s="139"/>
      <c r="AX192" s="150"/>
      <c r="AY192" s="140"/>
      <c r="AZ192" s="138"/>
      <c r="BA192" s="139"/>
      <c r="BB192" s="139"/>
      <c r="BC192" s="139"/>
      <c r="BD192" s="139"/>
      <c r="BE192" s="150"/>
      <c r="BF192" s="150"/>
      <c r="BG192" s="140"/>
      <c r="BH192" s="138"/>
      <c r="BI192" s="139"/>
      <c r="BJ192" s="139"/>
      <c r="BK192" s="139"/>
      <c r="BL192" s="139"/>
      <c r="BM192" s="150"/>
      <c r="BN192" s="150"/>
      <c r="BO192" s="140"/>
      <c r="BP192" s="138"/>
      <c r="BQ192" s="139"/>
      <c r="BR192" s="139"/>
      <c r="BS192" s="139"/>
      <c r="BT192" s="139"/>
      <c r="BU192" s="150"/>
      <c r="BV192" s="150"/>
      <c r="BW192" s="140"/>
      <c r="BX192" s="151"/>
      <c r="BY192" s="142">
        <f t="shared" si="4"/>
        <v>1</v>
      </c>
      <c r="BZ192" s="143">
        <f t="shared" si="5"/>
        <v>1</v>
      </c>
      <c r="CA192" s="144"/>
    </row>
    <row r="193" spans="1:79">
      <c r="A193" s="127">
        <v>190</v>
      </c>
      <c r="B193" s="128" t="s">
        <v>277</v>
      </c>
      <c r="C193" s="129"/>
      <c r="D193" s="130"/>
      <c r="E193" s="134"/>
      <c r="F193" s="134"/>
      <c r="G193" s="134"/>
      <c r="H193" s="134"/>
      <c r="I193" s="132"/>
      <c r="J193" s="133"/>
      <c r="K193" s="134"/>
      <c r="L193" s="134"/>
      <c r="M193" s="134"/>
      <c r="N193" s="134"/>
      <c r="O193" s="134"/>
      <c r="P193" s="135"/>
      <c r="Q193" s="136"/>
      <c r="R193" s="134"/>
      <c r="S193" s="134">
        <v>1</v>
      </c>
      <c r="T193" s="134"/>
      <c r="U193" s="134"/>
      <c r="V193" s="134"/>
      <c r="W193" s="132"/>
      <c r="X193" s="133"/>
      <c r="Y193" s="134"/>
      <c r="Z193" s="134"/>
      <c r="AA193" s="134"/>
      <c r="AB193" s="134"/>
      <c r="AC193" s="134"/>
      <c r="AD193" s="135"/>
      <c r="AE193" s="136"/>
      <c r="AF193" s="134"/>
      <c r="AG193" s="134"/>
      <c r="AH193" s="131"/>
      <c r="AI193" s="131"/>
      <c r="AJ193" s="131"/>
      <c r="AK193" s="149"/>
      <c r="AL193" s="136"/>
      <c r="AM193" s="134"/>
      <c r="AN193" s="134"/>
      <c r="AO193" s="131"/>
      <c r="AP193" s="131"/>
      <c r="AQ193" s="131"/>
      <c r="AR193" s="145"/>
      <c r="AS193" s="138"/>
      <c r="AT193" s="139"/>
      <c r="AU193" s="139"/>
      <c r="AV193" s="139"/>
      <c r="AW193" s="139"/>
      <c r="AX193" s="150"/>
      <c r="AY193" s="140"/>
      <c r="AZ193" s="138"/>
      <c r="BA193" s="139"/>
      <c r="BB193" s="139"/>
      <c r="BC193" s="139"/>
      <c r="BD193" s="139"/>
      <c r="BE193" s="150"/>
      <c r="BF193" s="150"/>
      <c r="BG193" s="140"/>
      <c r="BH193" s="138"/>
      <c r="BI193" s="139"/>
      <c r="BJ193" s="139"/>
      <c r="BK193" s="139"/>
      <c r="BL193" s="139"/>
      <c r="BM193" s="150"/>
      <c r="BN193" s="150"/>
      <c r="BO193" s="140"/>
      <c r="BP193" s="138"/>
      <c r="BQ193" s="139"/>
      <c r="BR193" s="139"/>
      <c r="BS193" s="139"/>
      <c r="BT193" s="139"/>
      <c r="BU193" s="150"/>
      <c r="BV193" s="150"/>
      <c r="BW193" s="140"/>
      <c r="BX193" s="151"/>
      <c r="BY193" s="142">
        <f t="shared" si="4"/>
        <v>1</v>
      </c>
      <c r="BZ193" s="143">
        <f t="shared" si="5"/>
        <v>1</v>
      </c>
      <c r="CA193" s="144"/>
    </row>
    <row r="194" spans="1:79">
      <c r="A194" s="127">
        <v>191</v>
      </c>
      <c r="B194" s="128" t="s">
        <v>278</v>
      </c>
      <c r="C194" s="129"/>
      <c r="D194" s="130"/>
      <c r="E194" s="130"/>
      <c r="F194" s="130"/>
      <c r="G194" s="130"/>
      <c r="H194" s="130"/>
      <c r="I194" s="132"/>
      <c r="J194" s="133"/>
      <c r="K194" s="134"/>
      <c r="L194" s="134"/>
      <c r="M194" s="134"/>
      <c r="N194" s="134"/>
      <c r="O194" s="134"/>
      <c r="P194" s="135"/>
      <c r="Q194" s="136"/>
      <c r="R194" s="134"/>
      <c r="S194" s="134"/>
      <c r="T194" s="134"/>
      <c r="U194" s="134"/>
      <c r="V194" s="134"/>
      <c r="W194" s="132"/>
      <c r="X194" s="133"/>
      <c r="Y194" s="134"/>
      <c r="Z194" s="134"/>
      <c r="AA194" s="134"/>
      <c r="AB194" s="134"/>
      <c r="AC194" s="134"/>
      <c r="AD194" s="135"/>
      <c r="AE194" s="136"/>
      <c r="AF194" s="134"/>
      <c r="AG194" s="134"/>
      <c r="AH194" s="134"/>
      <c r="AI194" s="134"/>
      <c r="AJ194" s="134"/>
      <c r="AK194" s="149"/>
      <c r="AL194" s="136"/>
      <c r="AM194" s="134"/>
      <c r="AN194" s="134"/>
      <c r="AO194" s="134"/>
      <c r="AP194" s="134"/>
      <c r="AQ194" s="134"/>
      <c r="AR194" s="145"/>
      <c r="AS194" s="170"/>
      <c r="AT194" s="171"/>
      <c r="AU194" s="171"/>
      <c r="AV194" s="171"/>
      <c r="AW194" s="171"/>
      <c r="AX194" s="172"/>
      <c r="AY194" s="173"/>
      <c r="AZ194" s="170"/>
      <c r="BA194" s="171"/>
      <c r="BB194" s="171"/>
      <c r="BC194" s="171"/>
      <c r="BD194" s="171"/>
      <c r="BE194" s="172"/>
      <c r="BF194" s="172">
        <v>1</v>
      </c>
      <c r="BG194" s="173"/>
      <c r="BH194" s="170"/>
      <c r="BI194" s="171"/>
      <c r="BJ194" s="171"/>
      <c r="BK194" s="171"/>
      <c r="BL194" s="171"/>
      <c r="BM194" s="172"/>
      <c r="BN194" s="172"/>
      <c r="BO194" s="173"/>
      <c r="BP194" s="170"/>
      <c r="BQ194" s="171"/>
      <c r="BR194" s="171"/>
      <c r="BS194" s="171"/>
      <c r="BT194" s="171"/>
      <c r="BU194" s="172"/>
      <c r="BV194" s="172"/>
      <c r="BW194" s="173"/>
      <c r="BX194" s="151"/>
      <c r="BY194" s="142">
        <f t="shared" si="4"/>
        <v>1</v>
      </c>
      <c r="BZ194" s="143">
        <f t="shared" si="5"/>
        <v>1</v>
      </c>
      <c r="CA194" s="144"/>
    </row>
    <row r="195" spans="1:79">
      <c r="A195" s="127">
        <v>192</v>
      </c>
      <c r="B195" s="128" t="s">
        <v>279</v>
      </c>
      <c r="C195" s="129"/>
      <c r="D195" s="130"/>
      <c r="E195" s="130"/>
      <c r="F195" s="130"/>
      <c r="G195" s="130"/>
      <c r="H195" s="131"/>
      <c r="I195" s="145"/>
      <c r="J195" s="146"/>
      <c r="K195" s="131"/>
      <c r="L195" s="131"/>
      <c r="M195" s="131"/>
      <c r="N195" s="131"/>
      <c r="O195" s="131"/>
      <c r="P195" s="147"/>
      <c r="Q195" s="148"/>
      <c r="R195" s="131"/>
      <c r="S195" s="131"/>
      <c r="T195" s="131"/>
      <c r="U195" s="131"/>
      <c r="V195" s="131"/>
      <c r="W195" s="145"/>
      <c r="X195" s="146"/>
      <c r="Y195" s="131"/>
      <c r="Z195" s="131"/>
      <c r="AA195" s="131"/>
      <c r="AB195" s="131"/>
      <c r="AC195" s="131"/>
      <c r="AD195" s="147"/>
      <c r="AE195" s="148"/>
      <c r="AF195" s="131"/>
      <c r="AG195" s="131"/>
      <c r="AH195" s="131"/>
      <c r="AI195" s="131"/>
      <c r="AJ195" s="131"/>
      <c r="AK195" s="149"/>
      <c r="AL195" s="148"/>
      <c r="AM195" s="131"/>
      <c r="AN195" s="134"/>
      <c r="AO195" s="131"/>
      <c r="AP195" s="131"/>
      <c r="AQ195" s="131"/>
      <c r="AR195" s="145"/>
      <c r="AS195" s="138"/>
      <c r="AT195" s="139">
        <v>1</v>
      </c>
      <c r="AU195" s="139"/>
      <c r="AV195" s="139"/>
      <c r="AW195" s="139"/>
      <c r="AX195" s="150"/>
      <c r="AY195" s="140"/>
      <c r="AZ195" s="138"/>
      <c r="BA195" s="139"/>
      <c r="BB195" s="139"/>
      <c r="BC195" s="139"/>
      <c r="BD195" s="139"/>
      <c r="BE195" s="150"/>
      <c r="BF195" s="150"/>
      <c r="BG195" s="140"/>
      <c r="BH195" s="138"/>
      <c r="BI195" s="139"/>
      <c r="BJ195" s="139"/>
      <c r="BK195" s="139"/>
      <c r="BL195" s="139"/>
      <c r="BM195" s="150"/>
      <c r="BN195" s="150"/>
      <c r="BO195" s="140"/>
      <c r="BP195" s="138"/>
      <c r="BQ195" s="139"/>
      <c r="BR195" s="139"/>
      <c r="BS195" s="139"/>
      <c r="BT195" s="139"/>
      <c r="BU195" s="150"/>
      <c r="BV195" s="150"/>
      <c r="BW195" s="140"/>
      <c r="BX195" s="141"/>
      <c r="BY195" s="142">
        <f t="shared" si="4"/>
        <v>1</v>
      </c>
      <c r="BZ195" s="143">
        <f t="shared" si="5"/>
        <v>1</v>
      </c>
      <c r="CA195" s="144"/>
    </row>
    <row r="196" spans="1:79">
      <c r="A196" s="127">
        <v>193</v>
      </c>
      <c r="B196" s="128" t="s">
        <v>280</v>
      </c>
      <c r="C196" s="129"/>
      <c r="D196" s="130"/>
      <c r="E196" s="130"/>
      <c r="F196" s="130"/>
      <c r="G196" s="130"/>
      <c r="H196" s="131"/>
      <c r="I196" s="145"/>
      <c r="J196" s="146"/>
      <c r="K196" s="131"/>
      <c r="L196" s="131"/>
      <c r="M196" s="131"/>
      <c r="N196" s="131"/>
      <c r="O196" s="131"/>
      <c r="P196" s="147"/>
      <c r="Q196" s="148"/>
      <c r="R196" s="131"/>
      <c r="S196" s="131"/>
      <c r="T196" s="131"/>
      <c r="U196" s="131"/>
      <c r="V196" s="131"/>
      <c r="W196" s="145"/>
      <c r="X196" s="146"/>
      <c r="Y196" s="131"/>
      <c r="Z196" s="131"/>
      <c r="AA196" s="131"/>
      <c r="AB196" s="131"/>
      <c r="AC196" s="131"/>
      <c r="AD196" s="147"/>
      <c r="AE196" s="148"/>
      <c r="AF196" s="131"/>
      <c r="AG196" s="131"/>
      <c r="AH196" s="131"/>
      <c r="AI196" s="131"/>
      <c r="AJ196" s="131">
        <v>1</v>
      </c>
      <c r="AK196" s="149"/>
      <c r="AL196" s="148"/>
      <c r="AM196" s="131"/>
      <c r="AN196" s="131"/>
      <c r="AO196" s="131"/>
      <c r="AP196" s="131"/>
      <c r="AQ196" s="131"/>
      <c r="AR196" s="145"/>
      <c r="AS196" s="138"/>
      <c r="AT196" s="139"/>
      <c r="AU196" s="139"/>
      <c r="AV196" s="139"/>
      <c r="AW196" s="139"/>
      <c r="AX196" s="150"/>
      <c r="AY196" s="140"/>
      <c r="AZ196" s="138"/>
      <c r="BA196" s="139"/>
      <c r="BB196" s="139"/>
      <c r="BC196" s="139"/>
      <c r="BD196" s="139"/>
      <c r="BE196" s="150"/>
      <c r="BF196" s="150"/>
      <c r="BG196" s="140"/>
      <c r="BH196" s="138"/>
      <c r="BI196" s="139"/>
      <c r="BJ196" s="139"/>
      <c r="BK196" s="139"/>
      <c r="BL196" s="139"/>
      <c r="BM196" s="150"/>
      <c r="BN196" s="150"/>
      <c r="BO196" s="140"/>
      <c r="BP196" s="138"/>
      <c r="BQ196" s="139"/>
      <c r="BR196" s="139"/>
      <c r="BS196" s="139"/>
      <c r="BT196" s="139"/>
      <c r="BU196" s="150"/>
      <c r="BV196" s="150"/>
      <c r="BW196" s="140"/>
      <c r="BX196" s="151"/>
      <c r="BY196" s="142">
        <f t="shared" ref="BY196" si="6">SUM(C196:BO196)</f>
        <v>1</v>
      </c>
      <c r="BZ196" s="143">
        <f t="shared" ref="BZ196" si="7">SUM(BX196:BY196)</f>
        <v>1</v>
      </c>
      <c r="CA196" s="144"/>
    </row>
  </sheetData>
  <mergeCells count="10">
    <mergeCell ref="AS2:AY2"/>
    <mergeCell ref="AZ2:BG2"/>
    <mergeCell ref="BH2:BO2"/>
    <mergeCell ref="BP2:BW2"/>
    <mergeCell ref="C2:I2"/>
    <mergeCell ref="J2:P2"/>
    <mergeCell ref="Q2:W2"/>
    <mergeCell ref="X2:AD2"/>
    <mergeCell ref="AE2:AK2"/>
    <mergeCell ref="AL2:AR2"/>
  </mergeCells>
  <pageMargins left="0.70866141732283472" right="0.70866141732283472" top="0.74803149606299213" bottom="0.74803149606299213" header="0.31496062992125984" footer="0.31496062992125984"/>
  <pageSetup scale="8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4"/>
  <sheetViews>
    <sheetView workbookViewId="0">
      <selection activeCell="E25" sqref="E25:E26"/>
    </sheetView>
  </sheetViews>
  <sheetFormatPr defaultRowHeight="15"/>
  <cols>
    <col min="1" max="1" width="5.140625" customWidth="1"/>
    <col min="2" max="2" width="18.28515625" customWidth="1"/>
    <col min="3" max="3" width="16.28515625" customWidth="1"/>
    <col min="4" max="9" width="3.7109375" customWidth="1"/>
    <col min="10" max="10" width="7" customWidth="1"/>
    <col min="11" max="11" width="6.28515625" customWidth="1"/>
    <col min="12" max="12" width="3.7109375" customWidth="1"/>
    <col min="13" max="13" width="7.7109375" customWidth="1"/>
    <col min="14" max="14" width="5.7109375" customWidth="1"/>
  </cols>
  <sheetData>
    <row r="1" spans="1:11">
      <c r="A1" s="88" t="s">
        <v>304</v>
      </c>
    </row>
    <row r="2" spans="1:11" ht="6.75" customHeight="1">
      <c r="A2" s="88"/>
    </row>
    <row r="3" spans="1:11" ht="9.75" customHeight="1">
      <c r="A3" s="205" t="s">
        <v>117</v>
      </c>
      <c r="B3" s="195"/>
      <c r="C3" s="205" t="s">
        <v>76</v>
      </c>
      <c r="D3" s="176" t="s">
        <v>85</v>
      </c>
      <c r="E3" s="176" t="s">
        <v>85</v>
      </c>
      <c r="F3" s="176"/>
      <c r="G3" s="176" t="s">
        <v>90</v>
      </c>
      <c r="H3" s="176" t="s">
        <v>90</v>
      </c>
      <c r="I3" s="175"/>
      <c r="J3" s="175"/>
      <c r="K3" s="175"/>
    </row>
    <row r="4" spans="1:11" ht="9.75" customHeight="1">
      <c r="A4" s="206"/>
      <c r="B4" s="178"/>
      <c r="C4" s="206"/>
      <c r="D4" s="179" t="s">
        <v>77</v>
      </c>
      <c r="E4" s="179" t="s">
        <v>77</v>
      </c>
      <c r="F4" s="179"/>
      <c r="G4" s="179" t="s">
        <v>79</v>
      </c>
      <c r="H4" s="179" t="s">
        <v>79</v>
      </c>
      <c r="I4" s="178"/>
      <c r="J4" s="178"/>
      <c r="K4" s="178"/>
    </row>
    <row r="5" spans="1:11" ht="9.75" customHeight="1">
      <c r="A5" s="206"/>
      <c r="B5" s="178"/>
      <c r="C5" s="206"/>
      <c r="D5" s="179" t="s">
        <v>86</v>
      </c>
      <c r="E5" s="179" t="s">
        <v>86</v>
      </c>
      <c r="F5" s="179"/>
      <c r="G5" s="179" t="s">
        <v>82</v>
      </c>
      <c r="H5" s="179" t="s">
        <v>82</v>
      </c>
      <c r="I5" s="178"/>
      <c r="J5" s="178"/>
      <c r="K5" s="178"/>
    </row>
    <row r="6" spans="1:11" ht="9.75" customHeight="1">
      <c r="A6" s="206"/>
      <c r="B6" s="178"/>
      <c r="C6" s="206"/>
      <c r="D6" s="179" t="s">
        <v>87</v>
      </c>
      <c r="E6" s="179" t="s">
        <v>87</v>
      </c>
      <c r="F6" s="179"/>
      <c r="G6" s="179" t="s">
        <v>84</v>
      </c>
      <c r="H6" s="179" t="s">
        <v>84</v>
      </c>
      <c r="I6" s="178"/>
      <c r="J6" s="178"/>
      <c r="K6" s="178"/>
    </row>
    <row r="7" spans="1:11" ht="9.75" customHeight="1">
      <c r="A7" s="206"/>
      <c r="B7" s="178" t="s">
        <v>74</v>
      </c>
      <c r="C7" s="206"/>
      <c r="D7" s="179" t="s">
        <v>79</v>
      </c>
      <c r="E7" s="179" t="s">
        <v>79</v>
      </c>
      <c r="F7" s="179"/>
      <c r="G7" s="179" t="s">
        <v>78</v>
      </c>
      <c r="H7" s="179" t="s">
        <v>78</v>
      </c>
      <c r="I7" s="178"/>
      <c r="J7" s="178" t="s">
        <v>6</v>
      </c>
      <c r="K7" s="178" t="s">
        <v>1</v>
      </c>
    </row>
    <row r="8" spans="1:11" ht="9.75" customHeight="1">
      <c r="A8" s="206"/>
      <c r="B8" s="178"/>
      <c r="C8" s="206"/>
      <c r="D8" s="179" t="s">
        <v>88</v>
      </c>
      <c r="E8" s="179" t="s">
        <v>88</v>
      </c>
      <c r="F8" s="179"/>
      <c r="G8" s="179" t="s">
        <v>91</v>
      </c>
      <c r="H8" s="179" t="s">
        <v>91</v>
      </c>
      <c r="I8" s="178"/>
      <c r="J8" s="178"/>
      <c r="K8" s="178"/>
    </row>
    <row r="9" spans="1:11" ht="9.75" customHeight="1">
      <c r="A9" s="206"/>
      <c r="B9" s="178"/>
      <c r="C9" s="206"/>
      <c r="D9" s="179" t="s">
        <v>89</v>
      </c>
      <c r="E9" s="179" t="s">
        <v>89</v>
      </c>
      <c r="F9" s="179"/>
      <c r="G9" s="179" t="s">
        <v>87</v>
      </c>
      <c r="H9" s="179" t="s">
        <v>87</v>
      </c>
      <c r="I9" s="178"/>
      <c r="J9" s="178"/>
      <c r="K9" s="178"/>
    </row>
    <row r="10" spans="1:11" ht="9.75" customHeight="1">
      <c r="A10" s="206"/>
      <c r="B10" s="181"/>
      <c r="C10" s="206"/>
      <c r="D10" s="179"/>
      <c r="E10" s="179"/>
      <c r="F10" s="179"/>
      <c r="G10" s="179" t="s">
        <v>84</v>
      </c>
      <c r="H10" s="179" t="s">
        <v>84</v>
      </c>
      <c r="I10" s="178"/>
      <c r="J10" s="181"/>
      <c r="K10" s="181"/>
    </row>
    <row r="11" spans="1:11" ht="12.75" customHeight="1">
      <c r="A11" s="199">
        <v>85</v>
      </c>
      <c r="B11" s="201" t="s">
        <v>46</v>
      </c>
      <c r="C11" s="201"/>
      <c r="D11" s="186">
        <v>20</v>
      </c>
      <c r="E11" s="186">
        <v>20</v>
      </c>
      <c r="F11" s="187"/>
      <c r="G11" s="186">
        <v>20</v>
      </c>
      <c r="H11" s="186">
        <v>20</v>
      </c>
      <c r="I11" s="187"/>
      <c r="J11" s="199">
        <v>80</v>
      </c>
      <c r="K11" s="199">
        <v>1</v>
      </c>
    </row>
    <row r="12" spans="1:11" ht="12.75" customHeight="1">
      <c r="A12" s="200"/>
      <c r="B12" s="202"/>
      <c r="C12" s="202"/>
      <c r="D12" s="190">
        <v>1</v>
      </c>
      <c r="E12" s="190">
        <v>1</v>
      </c>
      <c r="F12" s="191">
        <v>1</v>
      </c>
      <c r="G12" s="190">
        <v>1</v>
      </c>
      <c r="H12" s="190">
        <v>1</v>
      </c>
      <c r="I12" s="191">
        <v>1</v>
      </c>
      <c r="J12" s="200"/>
      <c r="K12" s="200"/>
    </row>
    <row r="13" spans="1:11" ht="12.75" customHeight="1">
      <c r="A13" s="199">
        <v>3</v>
      </c>
      <c r="B13" s="201" t="s">
        <v>294</v>
      </c>
      <c r="C13" s="201"/>
      <c r="D13" s="186">
        <v>17</v>
      </c>
      <c r="E13" s="186">
        <v>17</v>
      </c>
      <c r="F13" s="187"/>
      <c r="G13" s="186">
        <v>15</v>
      </c>
      <c r="H13" s="186">
        <v>13</v>
      </c>
      <c r="I13" s="187"/>
      <c r="J13" s="199">
        <v>62</v>
      </c>
      <c r="K13" s="199">
        <v>2</v>
      </c>
    </row>
    <row r="14" spans="1:11" ht="12.75" customHeight="1">
      <c r="A14" s="200"/>
      <c r="B14" s="202"/>
      <c r="C14" s="202"/>
      <c r="D14" s="190">
        <v>2</v>
      </c>
      <c r="E14" s="190">
        <v>2</v>
      </c>
      <c r="F14" s="191">
        <v>2</v>
      </c>
      <c r="G14" s="190">
        <v>3</v>
      </c>
      <c r="H14" s="190">
        <v>4</v>
      </c>
      <c r="I14" s="191">
        <v>4</v>
      </c>
      <c r="J14" s="200"/>
      <c r="K14" s="200"/>
    </row>
    <row r="15" spans="1:11" ht="12.75" customHeight="1">
      <c r="A15" s="199">
        <v>52</v>
      </c>
      <c r="B15" s="201" t="s">
        <v>295</v>
      </c>
      <c r="C15" s="201"/>
      <c r="D15" s="186">
        <v>13</v>
      </c>
      <c r="E15" s="186">
        <v>15</v>
      </c>
      <c r="F15" s="187"/>
      <c r="G15" s="186">
        <v>11</v>
      </c>
      <c r="H15" s="186">
        <v>11</v>
      </c>
      <c r="I15" s="187"/>
      <c r="J15" s="199">
        <v>50</v>
      </c>
      <c r="K15" s="199">
        <v>3</v>
      </c>
    </row>
    <row r="16" spans="1:11" ht="12.75" customHeight="1">
      <c r="A16" s="200"/>
      <c r="B16" s="202"/>
      <c r="C16" s="202"/>
      <c r="D16" s="190">
        <v>4</v>
      </c>
      <c r="E16" s="190">
        <v>3</v>
      </c>
      <c r="F16" s="191">
        <v>3</v>
      </c>
      <c r="G16" s="190">
        <v>5</v>
      </c>
      <c r="H16" s="190">
        <v>5</v>
      </c>
      <c r="I16" s="191">
        <v>5</v>
      </c>
      <c r="J16" s="200"/>
      <c r="K16" s="200"/>
    </row>
    <row r="17" spans="1:11" ht="12.75" customHeight="1">
      <c r="A17" s="199">
        <v>24</v>
      </c>
      <c r="B17" s="201" t="s">
        <v>296</v>
      </c>
      <c r="C17" s="201"/>
      <c r="D17" s="186">
        <v>11</v>
      </c>
      <c r="E17" s="186">
        <v>13</v>
      </c>
      <c r="F17" s="187"/>
      <c r="G17" s="186">
        <v>10</v>
      </c>
      <c r="H17" s="186">
        <v>10</v>
      </c>
      <c r="I17" s="187"/>
      <c r="J17" s="199">
        <v>44</v>
      </c>
      <c r="K17" s="199">
        <v>4</v>
      </c>
    </row>
    <row r="18" spans="1:11" ht="12.75" customHeight="1">
      <c r="A18" s="200"/>
      <c r="B18" s="202"/>
      <c r="C18" s="202"/>
      <c r="D18" s="190">
        <v>5</v>
      </c>
      <c r="E18" s="190">
        <v>4</v>
      </c>
      <c r="F18" s="191">
        <v>4</v>
      </c>
      <c r="G18" s="190">
        <v>6</v>
      </c>
      <c r="H18" s="190">
        <v>6</v>
      </c>
      <c r="I18" s="191">
        <v>6</v>
      </c>
      <c r="J18" s="200"/>
      <c r="K18" s="200"/>
    </row>
    <row r="19" spans="1:11" ht="12.75" customHeight="1">
      <c r="A19" s="199">
        <v>28</v>
      </c>
      <c r="B19" s="201" t="s">
        <v>297</v>
      </c>
      <c r="C19" s="201"/>
      <c r="D19" s="186">
        <v>10</v>
      </c>
      <c r="E19" s="186">
        <v>11</v>
      </c>
      <c r="F19" s="187"/>
      <c r="G19" s="186">
        <v>9</v>
      </c>
      <c r="H19" s="186">
        <v>9</v>
      </c>
      <c r="I19" s="187"/>
      <c r="J19" s="199">
        <v>39</v>
      </c>
      <c r="K19" s="199">
        <v>5</v>
      </c>
    </row>
    <row r="20" spans="1:11" ht="12.75" customHeight="1">
      <c r="A20" s="200"/>
      <c r="B20" s="202"/>
      <c r="C20" s="202"/>
      <c r="D20" s="190">
        <v>6</v>
      </c>
      <c r="E20" s="190">
        <v>5</v>
      </c>
      <c r="F20" s="191">
        <v>5</v>
      </c>
      <c r="G20" s="190">
        <v>7</v>
      </c>
      <c r="H20" s="190">
        <v>7</v>
      </c>
      <c r="I20" s="191">
        <v>7</v>
      </c>
      <c r="J20" s="200"/>
      <c r="K20" s="200"/>
    </row>
    <row r="21" spans="1:11" ht="12.75" customHeight="1">
      <c r="A21" s="199">
        <v>212</v>
      </c>
      <c r="B21" s="201" t="s">
        <v>298</v>
      </c>
      <c r="C21" s="201"/>
      <c r="D21" s="201"/>
      <c r="E21" s="201"/>
      <c r="F21" s="203"/>
      <c r="G21" s="186">
        <v>17</v>
      </c>
      <c r="H21" s="186">
        <v>17</v>
      </c>
      <c r="I21" s="187"/>
      <c r="J21" s="199">
        <v>34</v>
      </c>
      <c r="K21" s="199">
        <v>6</v>
      </c>
    </row>
    <row r="22" spans="1:11" ht="12.75" customHeight="1">
      <c r="A22" s="200"/>
      <c r="B22" s="202"/>
      <c r="C22" s="202"/>
      <c r="D22" s="202"/>
      <c r="E22" s="202"/>
      <c r="F22" s="204"/>
      <c r="G22" s="190">
        <v>2</v>
      </c>
      <c r="H22" s="190">
        <v>2</v>
      </c>
      <c r="I22" s="191">
        <v>2</v>
      </c>
      <c r="J22" s="200"/>
      <c r="K22" s="200"/>
    </row>
    <row r="23" spans="1:11" ht="12.75" customHeight="1">
      <c r="A23" s="199">
        <v>924</v>
      </c>
      <c r="B23" s="201" t="s">
        <v>299</v>
      </c>
      <c r="C23" s="201"/>
      <c r="D23" s="201"/>
      <c r="E23" s="201"/>
      <c r="F23" s="203"/>
      <c r="G23" s="186">
        <v>13</v>
      </c>
      <c r="H23" s="186">
        <v>15</v>
      </c>
      <c r="I23" s="187"/>
      <c r="J23" s="199">
        <v>28</v>
      </c>
      <c r="K23" s="199">
        <v>7</v>
      </c>
    </row>
    <row r="24" spans="1:11" ht="12.75" customHeight="1">
      <c r="A24" s="200"/>
      <c r="B24" s="202"/>
      <c r="C24" s="202"/>
      <c r="D24" s="202"/>
      <c r="E24" s="202"/>
      <c r="F24" s="204"/>
      <c r="G24" s="190">
        <v>4</v>
      </c>
      <c r="H24" s="190">
        <v>3</v>
      </c>
      <c r="I24" s="191">
        <v>3</v>
      </c>
      <c r="J24" s="200"/>
      <c r="K24" s="200"/>
    </row>
    <row r="25" spans="1:11" ht="12.75" customHeight="1">
      <c r="A25" s="199">
        <v>5</v>
      </c>
      <c r="B25" s="201" t="s">
        <v>300</v>
      </c>
      <c r="C25" s="201"/>
      <c r="D25" s="186">
        <v>15</v>
      </c>
      <c r="E25" s="199">
        <v>0</v>
      </c>
      <c r="F25" s="187"/>
      <c r="G25" s="201"/>
      <c r="H25" s="201"/>
      <c r="I25" s="203"/>
      <c r="J25" s="199">
        <v>15</v>
      </c>
      <c r="K25" s="199">
        <v>8</v>
      </c>
    </row>
    <row r="26" spans="1:11" ht="12.75" customHeight="1">
      <c r="A26" s="200"/>
      <c r="B26" s="202"/>
      <c r="C26" s="202"/>
      <c r="D26" s="190">
        <v>3</v>
      </c>
      <c r="E26" s="200"/>
      <c r="F26" s="191">
        <v>6</v>
      </c>
      <c r="G26" s="202"/>
      <c r="H26" s="202"/>
      <c r="I26" s="204"/>
      <c r="J26" s="200"/>
      <c r="K26" s="200"/>
    </row>
    <row r="27" spans="1:11" ht="12.75" customHeight="1"/>
    <row r="28" spans="1:11" ht="12.75" customHeight="1"/>
    <row r="29" spans="1:11" ht="12.75" customHeight="1"/>
    <row r="30" spans="1:11" ht="12.75" customHeight="1"/>
    <row r="31" spans="1:11" ht="12.75" customHeight="1"/>
    <row r="32" spans="1:11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mergeCells count="52">
    <mergeCell ref="K21:K22"/>
    <mergeCell ref="B23:B24"/>
    <mergeCell ref="B25:B26"/>
    <mergeCell ref="G25:G26"/>
    <mergeCell ref="H25:H26"/>
    <mergeCell ref="I25:I26"/>
    <mergeCell ref="C21:C22"/>
    <mergeCell ref="J21:J22"/>
    <mergeCell ref="J15:J16"/>
    <mergeCell ref="K15:K16"/>
    <mergeCell ref="K17:K18"/>
    <mergeCell ref="B19:B20"/>
    <mergeCell ref="J19:J20"/>
    <mergeCell ref="K19:K20"/>
    <mergeCell ref="J11:J12"/>
    <mergeCell ref="K11:K12"/>
    <mergeCell ref="B13:B14"/>
    <mergeCell ref="C13:C14"/>
    <mergeCell ref="J13:J14"/>
    <mergeCell ref="K13:K14"/>
    <mergeCell ref="A15:A16"/>
    <mergeCell ref="C15:C16"/>
    <mergeCell ref="A17:A18"/>
    <mergeCell ref="C17:C18"/>
    <mergeCell ref="A11:A12"/>
    <mergeCell ref="B11:B12"/>
    <mergeCell ref="C11:C12"/>
    <mergeCell ref="B15:B16"/>
    <mergeCell ref="A19:A20"/>
    <mergeCell ref="C19:C20"/>
    <mergeCell ref="B17:B18"/>
    <mergeCell ref="J17:J18"/>
    <mergeCell ref="B21:B22"/>
    <mergeCell ref="D21:D22"/>
    <mergeCell ref="E21:E22"/>
    <mergeCell ref="F21:F22"/>
    <mergeCell ref="A3:A10"/>
    <mergeCell ref="C3:C10"/>
    <mergeCell ref="K25:K26"/>
    <mergeCell ref="A23:A24"/>
    <mergeCell ref="C23:C24"/>
    <mergeCell ref="D23:D24"/>
    <mergeCell ref="E23:E24"/>
    <mergeCell ref="F23:F24"/>
    <mergeCell ref="J23:J24"/>
    <mergeCell ref="K23:K24"/>
    <mergeCell ref="A13:A14"/>
    <mergeCell ref="A25:A26"/>
    <mergeCell ref="C25:C26"/>
    <mergeCell ref="E25:E26"/>
    <mergeCell ref="J25:J26"/>
    <mergeCell ref="A21:A22"/>
  </mergeCells>
  <pageMargins left="0.70866141732283472" right="0.31496062992125984" top="0.78740157480314965" bottom="0" header="0.31496062992125984" footer="0.31496062992125984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4"/>
  <sheetViews>
    <sheetView workbookViewId="0">
      <selection activeCell="N15" sqref="N15"/>
    </sheetView>
  </sheetViews>
  <sheetFormatPr defaultRowHeight="15"/>
  <cols>
    <col min="1" max="1" width="5.140625" customWidth="1"/>
    <col min="2" max="2" width="18.28515625" customWidth="1"/>
    <col min="3" max="3" width="16.28515625" customWidth="1"/>
    <col min="4" max="9" width="3.7109375" customWidth="1"/>
    <col min="10" max="10" width="7" customWidth="1"/>
    <col min="11" max="11" width="6.85546875" customWidth="1"/>
    <col min="12" max="12" width="3.7109375" customWidth="1"/>
    <col min="13" max="13" width="7.7109375" customWidth="1"/>
    <col min="14" max="14" width="5.7109375" customWidth="1"/>
  </cols>
  <sheetData>
    <row r="1" spans="1:11">
      <c r="A1" s="88" t="s">
        <v>405</v>
      </c>
    </row>
    <row r="2" spans="1:11" ht="6.75" customHeight="1">
      <c r="A2" s="88"/>
    </row>
    <row r="3" spans="1:11" ht="9.75" customHeight="1">
      <c r="A3" s="205" t="s">
        <v>117</v>
      </c>
      <c r="B3" s="195"/>
      <c r="C3" s="205" t="s">
        <v>76</v>
      </c>
      <c r="D3" s="176" t="s">
        <v>85</v>
      </c>
      <c r="E3" s="176" t="s">
        <v>85</v>
      </c>
      <c r="F3" s="176"/>
      <c r="G3" s="176" t="s">
        <v>90</v>
      </c>
      <c r="H3" s="176" t="s">
        <v>90</v>
      </c>
      <c r="I3" s="175"/>
      <c r="J3" s="175"/>
      <c r="K3" s="175"/>
    </row>
    <row r="4" spans="1:11" ht="9.75" customHeight="1">
      <c r="A4" s="206"/>
      <c r="B4" s="178"/>
      <c r="C4" s="206"/>
      <c r="D4" s="179" t="s">
        <v>77</v>
      </c>
      <c r="E4" s="179" t="s">
        <v>77</v>
      </c>
      <c r="F4" s="179"/>
      <c r="G4" s="179" t="s">
        <v>79</v>
      </c>
      <c r="H4" s="179" t="s">
        <v>79</v>
      </c>
      <c r="I4" s="178"/>
      <c r="J4" s="178"/>
      <c r="K4" s="178"/>
    </row>
    <row r="5" spans="1:11" ht="9.75" customHeight="1">
      <c r="A5" s="206"/>
      <c r="B5" s="178"/>
      <c r="C5" s="206"/>
      <c r="D5" s="179" t="s">
        <v>86</v>
      </c>
      <c r="E5" s="179" t="s">
        <v>86</v>
      </c>
      <c r="F5" s="179"/>
      <c r="G5" s="179" t="s">
        <v>82</v>
      </c>
      <c r="H5" s="179" t="s">
        <v>82</v>
      </c>
      <c r="I5" s="178"/>
      <c r="J5" s="178"/>
      <c r="K5" s="178"/>
    </row>
    <row r="6" spans="1:11" ht="9.75" customHeight="1">
      <c r="A6" s="206"/>
      <c r="B6" s="178"/>
      <c r="C6" s="206"/>
      <c r="D6" s="179" t="s">
        <v>87</v>
      </c>
      <c r="E6" s="179" t="s">
        <v>87</v>
      </c>
      <c r="F6" s="179"/>
      <c r="G6" s="179" t="s">
        <v>84</v>
      </c>
      <c r="H6" s="179" t="s">
        <v>84</v>
      </c>
      <c r="I6" s="178"/>
      <c r="J6" s="178"/>
      <c r="K6" s="178"/>
    </row>
    <row r="7" spans="1:11" ht="9.75" customHeight="1">
      <c r="A7" s="206"/>
      <c r="B7" s="178" t="s">
        <v>74</v>
      </c>
      <c r="C7" s="206"/>
      <c r="D7" s="179" t="s">
        <v>79</v>
      </c>
      <c r="E7" s="179" t="s">
        <v>79</v>
      </c>
      <c r="F7" s="179"/>
      <c r="G7" s="179" t="s">
        <v>78</v>
      </c>
      <c r="H7" s="179" t="s">
        <v>78</v>
      </c>
      <c r="I7" s="178"/>
      <c r="J7" s="178" t="s">
        <v>6</v>
      </c>
      <c r="K7" s="178" t="s">
        <v>1</v>
      </c>
    </row>
    <row r="8" spans="1:11" ht="9.75" customHeight="1">
      <c r="A8" s="206"/>
      <c r="B8" s="178"/>
      <c r="C8" s="206"/>
      <c r="D8" s="179" t="s">
        <v>88</v>
      </c>
      <c r="E8" s="179" t="s">
        <v>88</v>
      </c>
      <c r="F8" s="179"/>
      <c r="G8" s="179" t="s">
        <v>91</v>
      </c>
      <c r="H8" s="179" t="s">
        <v>91</v>
      </c>
      <c r="I8" s="178"/>
      <c r="J8" s="178"/>
      <c r="K8" s="178"/>
    </row>
    <row r="9" spans="1:11" ht="9.75" customHeight="1">
      <c r="A9" s="206"/>
      <c r="B9" s="178"/>
      <c r="C9" s="206"/>
      <c r="D9" s="179" t="s">
        <v>89</v>
      </c>
      <c r="E9" s="179" t="s">
        <v>89</v>
      </c>
      <c r="F9" s="179"/>
      <c r="G9" s="179" t="s">
        <v>87</v>
      </c>
      <c r="H9" s="179" t="s">
        <v>87</v>
      </c>
      <c r="I9" s="178"/>
      <c r="J9" s="178"/>
      <c r="K9" s="178"/>
    </row>
    <row r="10" spans="1:11" ht="9.75" customHeight="1">
      <c r="A10" s="206"/>
      <c r="B10" s="181"/>
      <c r="C10" s="206"/>
      <c r="D10" s="179"/>
      <c r="E10" s="179"/>
      <c r="F10" s="179"/>
      <c r="G10" s="179" t="s">
        <v>84</v>
      </c>
      <c r="H10" s="179" t="s">
        <v>84</v>
      </c>
      <c r="I10" s="178"/>
      <c r="J10" s="181"/>
      <c r="K10" s="181"/>
    </row>
    <row r="11" spans="1:11" ht="12.75" customHeight="1">
      <c r="A11" s="199">
        <v>4</v>
      </c>
      <c r="B11" s="201" t="s">
        <v>301</v>
      </c>
      <c r="C11" s="201"/>
      <c r="D11" s="186">
        <v>17</v>
      </c>
      <c r="E11" s="186">
        <v>17</v>
      </c>
      <c r="F11" s="187"/>
      <c r="G11" s="186">
        <v>17</v>
      </c>
      <c r="H11" s="186">
        <v>17</v>
      </c>
      <c r="I11" s="187"/>
      <c r="J11" s="199">
        <v>68</v>
      </c>
      <c r="K11" s="199">
        <v>1</v>
      </c>
    </row>
    <row r="12" spans="1:11" ht="12.75" customHeight="1">
      <c r="A12" s="200"/>
      <c r="B12" s="202"/>
      <c r="C12" s="202"/>
      <c r="D12" s="190">
        <v>2</v>
      </c>
      <c r="E12" s="190">
        <v>2</v>
      </c>
      <c r="F12" s="191">
        <v>2</v>
      </c>
      <c r="G12" s="190">
        <v>2</v>
      </c>
      <c r="H12" s="190">
        <v>2</v>
      </c>
      <c r="I12" s="191">
        <v>2</v>
      </c>
      <c r="J12" s="200"/>
      <c r="K12" s="200"/>
    </row>
    <row r="13" spans="1:11" ht="12.75" customHeight="1">
      <c r="A13" s="199">
        <v>22</v>
      </c>
      <c r="B13" s="201" t="s">
        <v>302</v>
      </c>
      <c r="C13" s="201"/>
      <c r="D13" s="201"/>
      <c r="E13" s="201"/>
      <c r="F13" s="203"/>
      <c r="G13" s="186">
        <v>20</v>
      </c>
      <c r="H13" s="186">
        <v>20</v>
      </c>
      <c r="I13" s="187"/>
      <c r="J13" s="199">
        <v>40</v>
      </c>
      <c r="K13" s="199">
        <v>2</v>
      </c>
    </row>
    <row r="14" spans="1:11" ht="12.75" customHeight="1">
      <c r="A14" s="200"/>
      <c r="B14" s="202"/>
      <c r="C14" s="202"/>
      <c r="D14" s="202"/>
      <c r="E14" s="202"/>
      <c r="F14" s="204"/>
      <c r="G14" s="190">
        <v>1</v>
      </c>
      <c r="H14" s="190">
        <v>1</v>
      </c>
      <c r="I14" s="191">
        <v>1</v>
      </c>
      <c r="J14" s="200"/>
      <c r="K14" s="200"/>
    </row>
    <row r="15" spans="1:11" ht="12.75" customHeight="1">
      <c r="A15" s="199">
        <v>9</v>
      </c>
      <c r="B15" s="201" t="s">
        <v>303</v>
      </c>
      <c r="C15" s="201"/>
      <c r="D15" s="186">
        <v>20</v>
      </c>
      <c r="E15" s="186">
        <v>20</v>
      </c>
      <c r="F15" s="187"/>
      <c r="G15" s="201"/>
      <c r="H15" s="201"/>
      <c r="I15" s="203"/>
      <c r="J15" s="199">
        <v>40</v>
      </c>
      <c r="K15" s="199">
        <v>3</v>
      </c>
    </row>
    <row r="16" spans="1:11" ht="12.75" customHeight="1">
      <c r="A16" s="200"/>
      <c r="B16" s="202"/>
      <c r="C16" s="202"/>
      <c r="D16" s="190">
        <v>1</v>
      </c>
      <c r="E16" s="190">
        <v>1</v>
      </c>
      <c r="F16" s="191">
        <v>1</v>
      </c>
      <c r="G16" s="202"/>
      <c r="H16" s="202"/>
      <c r="I16" s="204"/>
      <c r="J16" s="200"/>
      <c r="K16" s="200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mergeCells count="23">
    <mergeCell ref="C15:C16"/>
    <mergeCell ref="J15:J16"/>
    <mergeCell ref="D13:D14"/>
    <mergeCell ref="E13:E14"/>
    <mergeCell ref="F13:F14"/>
    <mergeCell ref="G15:G16"/>
    <mergeCell ref="H15:H16"/>
    <mergeCell ref="A3:A10"/>
    <mergeCell ref="C3:C10"/>
    <mergeCell ref="K15:K16"/>
    <mergeCell ref="K11:K12"/>
    <mergeCell ref="A13:A14"/>
    <mergeCell ref="B13:B14"/>
    <mergeCell ref="C13:C14"/>
    <mergeCell ref="J13:J14"/>
    <mergeCell ref="K13:K14"/>
    <mergeCell ref="A11:A12"/>
    <mergeCell ref="B11:B12"/>
    <mergeCell ref="C11:C12"/>
    <mergeCell ref="J11:J12"/>
    <mergeCell ref="I15:I16"/>
    <mergeCell ref="A15:A16"/>
    <mergeCell ref="B15:B16"/>
  </mergeCells>
  <pageMargins left="0.70866141732283472" right="0.31496062992125984" top="0.78740157480314965" bottom="0" header="0.31496062992125984" footer="0.31496062992125984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4"/>
  <sheetViews>
    <sheetView workbookViewId="0">
      <selection activeCell="L27" sqref="L27"/>
    </sheetView>
  </sheetViews>
  <sheetFormatPr defaultRowHeight="15"/>
  <cols>
    <col min="1" max="1" width="5.140625" customWidth="1"/>
    <col min="2" max="2" width="18.28515625" customWidth="1"/>
    <col min="3" max="3" width="16.28515625" customWidth="1"/>
    <col min="4" max="9" width="3.7109375" customWidth="1"/>
    <col min="10" max="10" width="7" customWidth="1"/>
    <col min="11" max="11" width="6.28515625" customWidth="1"/>
    <col min="12" max="12" width="3.7109375" customWidth="1"/>
    <col min="13" max="13" width="7.7109375" customWidth="1"/>
    <col min="14" max="14" width="5.7109375" customWidth="1"/>
  </cols>
  <sheetData>
    <row r="1" spans="1:11">
      <c r="A1" s="88" t="s">
        <v>313</v>
      </c>
    </row>
    <row r="2" spans="1:11" ht="6.75" customHeight="1">
      <c r="A2" s="88"/>
    </row>
    <row r="3" spans="1:11" ht="9.75" customHeight="1">
      <c r="A3" s="205" t="s">
        <v>117</v>
      </c>
      <c r="B3" s="195"/>
      <c r="C3" s="205" t="s">
        <v>76</v>
      </c>
      <c r="D3" s="176" t="s">
        <v>85</v>
      </c>
      <c r="E3" s="176" t="s">
        <v>85</v>
      </c>
      <c r="F3" s="176"/>
      <c r="G3" s="176" t="s">
        <v>90</v>
      </c>
      <c r="H3" s="176" t="s">
        <v>90</v>
      </c>
      <c r="I3" s="175"/>
      <c r="J3" s="175"/>
      <c r="K3" s="175"/>
    </row>
    <row r="4" spans="1:11" ht="9.75" customHeight="1">
      <c r="A4" s="206"/>
      <c r="B4" s="178"/>
      <c r="C4" s="206"/>
      <c r="D4" s="179" t="s">
        <v>77</v>
      </c>
      <c r="E4" s="179" t="s">
        <v>77</v>
      </c>
      <c r="F4" s="179"/>
      <c r="G4" s="179" t="s">
        <v>79</v>
      </c>
      <c r="H4" s="179" t="s">
        <v>79</v>
      </c>
      <c r="I4" s="178"/>
      <c r="J4" s="178"/>
      <c r="K4" s="178"/>
    </row>
    <row r="5" spans="1:11" ht="9.75" customHeight="1">
      <c r="A5" s="206"/>
      <c r="B5" s="178"/>
      <c r="C5" s="206"/>
      <c r="D5" s="179" t="s">
        <v>86</v>
      </c>
      <c r="E5" s="179" t="s">
        <v>86</v>
      </c>
      <c r="F5" s="179"/>
      <c r="G5" s="179" t="s">
        <v>82</v>
      </c>
      <c r="H5" s="179" t="s">
        <v>82</v>
      </c>
      <c r="I5" s="178"/>
      <c r="J5" s="178"/>
      <c r="K5" s="178"/>
    </row>
    <row r="6" spans="1:11" ht="9.75" customHeight="1">
      <c r="A6" s="206"/>
      <c r="B6" s="178"/>
      <c r="C6" s="206"/>
      <c r="D6" s="179" t="s">
        <v>87</v>
      </c>
      <c r="E6" s="179" t="s">
        <v>87</v>
      </c>
      <c r="F6" s="179"/>
      <c r="G6" s="179" t="s">
        <v>84</v>
      </c>
      <c r="H6" s="179" t="s">
        <v>84</v>
      </c>
      <c r="I6" s="178"/>
      <c r="J6" s="178"/>
      <c r="K6" s="178"/>
    </row>
    <row r="7" spans="1:11" ht="9.75" customHeight="1">
      <c r="A7" s="206"/>
      <c r="B7" s="178" t="s">
        <v>74</v>
      </c>
      <c r="C7" s="206"/>
      <c r="D7" s="179" t="s">
        <v>79</v>
      </c>
      <c r="E7" s="179" t="s">
        <v>79</v>
      </c>
      <c r="F7" s="179"/>
      <c r="G7" s="179" t="s">
        <v>78</v>
      </c>
      <c r="H7" s="179" t="s">
        <v>78</v>
      </c>
      <c r="I7" s="178"/>
      <c r="J7" s="178" t="s">
        <v>6</v>
      </c>
      <c r="K7" s="178" t="s">
        <v>1</v>
      </c>
    </row>
    <row r="8" spans="1:11" ht="9.75" customHeight="1">
      <c r="A8" s="206"/>
      <c r="B8" s="178"/>
      <c r="C8" s="206"/>
      <c r="D8" s="179" t="s">
        <v>88</v>
      </c>
      <c r="E8" s="179" t="s">
        <v>88</v>
      </c>
      <c r="F8" s="179"/>
      <c r="G8" s="179" t="s">
        <v>91</v>
      </c>
      <c r="H8" s="179" t="s">
        <v>91</v>
      </c>
      <c r="I8" s="178"/>
      <c r="J8" s="178"/>
      <c r="K8" s="178"/>
    </row>
    <row r="9" spans="1:11" ht="9.75" customHeight="1">
      <c r="A9" s="206"/>
      <c r="B9" s="178"/>
      <c r="C9" s="206"/>
      <c r="D9" s="179" t="s">
        <v>89</v>
      </c>
      <c r="E9" s="179" t="s">
        <v>89</v>
      </c>
      <c r="F9" s="179"/>
      <c r="G9" s="179" t="s">
        <v>87</v>
      </c>
      <c r="H9" s="179" t="s">
        <v>87</v>
      </c>
      <c r="I9" s="178"/>
      <c r="J9" s="178"/>
      <c r="K9" s="178"/>
    </row>
    <row r="10" spans="1:11" ht="9.75" customHeight="1">
      <c r="A10" s="206"/>
      <c r="B10" s="181"/>
      <c r="C10" s="206"/>
      <c r="D10" s="179"/>
      <c r="E10" s="179"/>
      <c r="F10" s="179"/>
      <c r="G10" s="179" t="s">
        <v>84</v>
      </c>
      <c r="H10" s="179" t="s">
        <v>84</v>
      </c>
      <c r="I10" s="178"/>
      <c r="J10" s="181"/>
      <c r="K10" s="181"/>
    </row>
    <row r="11" spans="1:11" ht="12.75" customHeight="1">
      <c r="A11" s="199">
        <v>69</v>
      </c>
      <c r="B11" s="201" t="s">
        <v>314</v>
      </c>
      <c r="C11" s="201"/>
      <c r="D11" s="186">
        <v>20</v>
      </c>
      <c r="E11" s="186">
        <v>20</v>
      </c>
      <c r="F11" s="187"/>
      <c r="G11" s="186">
        <v>20</v>
      </c>
      <c r="H11" s="186">
        <v>20</v>
      </c>
      <c r="I11" s="187"/>
      <c r="J11" s="199">
        <v>80</v>
      </c>
      <c r="K11" s="199">
        <v>1</v>
      </c>
    </row>
    <row r="12" spans="1:11" ht="12.75" customHeight="1">
      <c r="A12" s="200"/>
      <c r="B12" s="202"/>
      <c r="C12" s="202"/>
      <c r="D12" s="190">
        <v>1</v>
      </c>
      <c r="E12" s="190">
        <v>1</v>
      </c>
      <c r="F12" s="191">
        <v>1</v>
      </c>
      <c r="G12" s="190">
        <v>1</v>
      </c>
      <c r="H12" s="190">
        <v>1</v>
      </c>
      <c r="I12" s="191">
        <v>1</v>
      </c>
      <c r="J12" s="200"/>
      <c r="K12" s="200"/>
    </row>
    <row r="13" spans="1:11" ht="12.75" customHeight="1">
      <c r="A13" s="199">
        <v>77</v>
      </c>
      <c r="B13" s="201" t="s">
        <v>315</v>
      </c>
      <c r="C13" s="201"/>
      <c r="D13" s="201"/>
      <c r="E13" s="201"/>
      <c r="F13" s="203"/>
      <c r="G13" s="186">
        <v>17</v>
      </c>
      <c r="H13" s="186">
        <v>17</v>
      </c>
      <c r="I13" s="187"/>
      <c r="J13" s="199">
        <v>34</v>
      </c>
      <c r="K13" s="199">
        <v>2</v>
      </c>
    </row>
    <row r="14" spans="1:11" ht="12.75" customHeight="1">
      <c r="A14" s="200"/>
      <c r="B14" s="202"/>
      <c r="C14" s="202"/>
      <c r="D14" s="202"/>
      <c r="E14" s="202"/>
      <c r="F14" s="204"/>
      <c r="G14" s="190">
        <v>2</v>
      </c>
      <c r="H14" s="190">
        <v>2</v>
      </c>
      <c r="I14" s="191">
        <v>2</v>
      </c>
      <c r="J14" s="200"/>
      <c r="K14" s="200"/>
    </row>
    <row r="15" spans="1:11" ht="12.75" customHeight="1">
      <c r="A15" s="199">
        <v>29</v>
      </c>
      <c r="B15" s="201" t="s">
        <v>316</v>
      </c>
      <c r="C15" s="201"/>
      <c r="D15" s="186">
        <v>17</v>
      </c>
      <c r="E15" s="186">
        <v>17</v>
      </c>
      <c r="F15" s="187"/>
      <c r="G15" s="201"/>
      <c r="H15" s="201"/>
      <c r="I15" s="203"/>
      <c r="J15" s="199">
        <v>34</v>
      </c>
      <c r="K15" s="199">
        <v>3</v>
      </c>
    </row>
    <row r="16" spans="1:11" ht="12.75" customHeight="1">
      <c r="A16" s="200"/>
      <c r="B16" s="202"/>
      <c r="C16" s="202"/>
      <c r="D16" s="190">
        <v>2</v>
      </c>
      <c r="E16" s="190">
        <v>2</v>
      </c>
      <c r="F16" s="191">
        <v>2</v>
      </c>
      <c r="G16" s="202"/>
      <c r="H16" s="202"/>
      <c r="I16" s="204"/>
      <c r="J16" s="200"/>
      <c r="K16" s="200"/>
    </row>
    <row r="17" spans="1:11" ht="12.75" customHeight="1">
      <c r="A17" s="199">
        <v>99</v>
      </c>
      <c r="B17" s="201" t="s">
        <v>317</v>
      </c>
      <c r="C17" s="201"/>
      <c r="D17" s="186">
        <v>15</v>
      </c>
      <c r="E17" s="186">
        <v>15</v>
      </c>
      <c r="F17" s="187"/>
      <c r="G17" s="201"/>
      <c r="H17" s="201"/>
      <c r="I17" s="203"/>
      <c r="J17" s="199">
        <v>30</v>
      </c>
      <c r="K17" s="199">
        <v>4</v>
      </c>
    </row>
    <row r="18" spans="1:11" ht="12.75" customHeight="1">
      <c r="A18" s="200"/>
      <c r="B18" s="202"/>
      <c r="C18" s="202"/>
      <c r="D18" s="190">
        <v>3</v>
      </c>
      <c r="E18" s="190">
        <v>3</v>
      </c>
      <c r="F18" s="191">
        <v>3</v>
      </c>
      <c r="G18" s="202"/>
      <c r="H18" s="202"/>
      <c r="I18" s="204"/>
      <c r="J18" s="200"/>
      <c r="K18" s="200"/>
    </row>
    <row r="19" spans="1:11" ht="12.75" customHeight="1">
      <c r="A19" s="199">
        <v>12</v>
      </c>
      <c r="B19" s="201" t="s">
        <v>318</v>
      </c>
      <c r="C19" s="201"/>
      <c r="D19" s="186">
        <v>13</v>
      </c>
      <c r="E19" s="186">
        <v>13</v>
      </c>
      <c r="F19" s="187"/>
      <c r="G19" s="201"/>
      <c r="H19" s="201"/>
      <c r="I19" s="203"/>
      <c r="J19" s="199">
        <v>26</v>
      </c>
      <c r="K19" s="199">
        <v>5</v>
      </c>
    </row>
    <row r="20" spans="1:11" ht="12.75" customHeight="1">
      <c r="A20" s="200"/>
      <c r="B20" s="202"/>
      <c r="C20" s="202"/>
      <c r="D20" s="190">
        <v>4</v>
      </c>
      <c r="E20" s="190">
        <v>4</v>
      </c>
      <c r="F20" s="191">
        <v>4</v>
      </c>
      <c r="G20" s="202"/>
      <c r="H20" s="202"/>
      <c r="I20" s="204"/>
      <c r="J20" s="200"/>
      <c r="K20" s="200"/>
    </row>
    <row r="21" spans="1:11" ht="12.75" customHeight="1"/>
    <row r="22" spans="1:11" ht="12.75" customHeight="1"/>
    <row r="23" spans="1:11" ht="12.75" customHeight="1"/>
    <row r="24" spans="1:11" ht="12.75" customHeight="1"/>
    <row r="25" spans="1:11" ht="12.75" customHeight="1"/>
    <row r="26" spans="1:11" ht="12.75" customHeight="1"/>
    <row r="27" spans="1:11" ht="12.75" customHeight="1"/>
    <row r="28" spans="1:11" ht="12.75" customHeight="1"/>
    <row r="29" spans="1:11" ht="12.75" customHeight="1"/>
    <row r="30" spans="1:11" ht="12.75" customHeight="1"/>
    <row r="31" spans="1:11" ht="12.75" customHeight="1"/>
    <row r="32" spans="1:11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mergeCells count="39">
    <mergeCell ref="J19:J20"/>
    <mergeCell ref="K19:K20"/>
    <mergeCell ref="A19:A20"/>
    <mergeCell ref="B19:B20"/>
    <mergeCell ref="C19:C20"/>
    <mergeCell ref="G19:G20"/>
    <mergeCell ref="H19:H20"/>
    <mergeCell ref="I19:I20"/>
    <mergeCell ref="J15:J16"/>
    <mergeCell ref="K15:K16"/>
    <mergeCell ref="A17:A18"/>
    <mergeCell ref="B17:B18"/>
    <mergeCell ref="C17:C18"/>
    <mergeCell ref="G17:G18"/>
    <mergeCell ref="H17:H18"/>
    <mergeCell ref="I17:I18"/>
    <mergeCell ref="J17:J18"/>
    <mergeCell ref="K17:K18"/>
    <mergeCell ref="A15:A16"/>
    <mergeCell ref="B15:B16"/>
    <mergeCell ref="C15:C16"/>
    <mergeCell ref="G15:G16"/>
    <mergeCell ref="H15:H16"/>
    <mergeCell ref="I15:I16"/>
    <mergeCell ref="K11:K12"/>
    <mergeCell ref="A13:A14"/>
    <mergeCell ref="B13:B14"/>
    <mergeCell ref="C13:C14"/>
    <mergeCell ref="D13:D14"/>
    <mergeCell ref="E13:E14"/>
    <mergeCell ref="F13:F14"/>
    <mergeCell ref="J13:J14"/>
    <mergeCell ref="K13:K14"/>
    <mergeCell ref="J11:J12"/>
    <mergeCell ref="A3:A10"/>
    <mergeCell ref="C3:C10"/>
    <mergeCell ref="A11:A12"/>
    <mergeCell ref="B11:B12"/>
    <mergeCell ref="C11:C12"/>
  </mergeCells>
  <pageMargins left="0.70866141732283472" right="0.31496062992125984" top="0.78740157480314965" bottom="0" header="0.31496062992125984" footer="0.31496062992125984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4"/>
  <sheetViews>
    <sheetView workbookViewId="0">
      <selection activeCell="H15" sqref="H15:H16"/>
    </sheetView>
  </sheetViews>
  <sheetFormatPr defaultRowHeight="15"/>
  <cols>
    <col min="1" max="1" width="5.140625" customWidth="1"/>
    <col min="2" max="2" width="18.28515625" customWidth="1"/>
    <col min="3" max="3" width="16.28515625" customWidth="1"/>
    <col min="4" max="9" width="3.7109375" customWidth="1"/>
    <col min="10" max="10" width="7" customWidth="1"/>
    <col min="11" max="11" width="6.28515625" customWidth="1"/>
    <col min="12" max="12" width="3.7109375" customWidth="1"/>
    <col min="13" max="13" width="7.7109375" customWidth="1"/>
    <col min="14" max="14" width="5.7109375" customWidth="1"/>
  </cols>
  <sheetData>
    <row r="1" spans="1:11">
      <c r="A1" s="88" t="s">
        <v>325</v>
      </c>
    </row>
    <row r="2" spans="1:11" ht="6.75" customHeight="1">
      <c r="A2" s="88"/>
    </row>
    <row r="3" spans="1:11" ht="9.75" customHeight="1">
      <c r="A3" s="205" t="s">
        <v>117</v>
      </c>
      <c r="B3" s="195"/>
      <c r="C3" s="205" t="s">
        <v>76</v>
      </c>
      <c r="D3" s="176" t="s">
        <v>85</v>
      </c>
      <c r="E3" s="176" t="s">
        <v>85</v>
      </c>
      <c r="F3" s="176"/>
      <c r="G3" s="176" t="s">
        <v>90</v>
      </c>
      <c r="H3" s="176" t="s">
        <v>90</v>
      </c>
      <c r="I3" s="175"/>
      <c r="J3" s="175"/>
      <c r="K3" s="175"/>
    </row>
    <row r="4" spans="1:11" ht="9.75" customHeight="1">
      <c r="A4" s="206"/>
      <c r="B4" s="178"/>
      <c r="C4" s="206"/>
      <c r="D4" s="179" t="s">
        <v>77</v>
      </c>
      <c r="E4" s="179" t="s">
        <v>77</v>
      </c>
      <c r="F4" s="179"/>
      <c r="G4" s="179" t="s">
        <v>79</v>
      </c>
      <c r="H4" s="179" t="s">
        <v>79</v>
      </c>
      <c r="I4" s="178"/>
      <c r="J4" s="178"/>
      <c r="K4" s="178"/>
    </row>
    <row r="5" spans="1:11" ht="9.75" customHeight="1">
      <c r="A5" s="206"/>
      <c r="B5" s="178"/>
      <c r="C5" s="206"/>
      <c r="D5" s="179" t="s">
        <v>86</v>
      </c>
      <c r="E5" s="179" t="s">
        <v>86</v>
      </c>
      <c r="F5" s="179"/>
      <c r="G5" s="179" t="s">
        <v>82</v>
      </c>
      <c r="H5" s="179" t="s">
        <v>82</v>
      </c>
      <c r="I5" s="178"/>
      <c r="J5" s="178"/>
      <c r="K5" s="178"/>
    </row>
    <row r="6" spans="1:11" ht="9.75" customHeight="1">
      <c r="A6" s="206"/>
      <c r="B6" s="178"/>
      <c r="C6" s="206"/>
      <c r="D6" s="179" t="s">
        <v>87</v>
      </c>
      <c r="E6" s="179" t="s">
        <v>87</v>
      </c>
      <c r="F6" s="179"/>
      <c r="G6" s="179" t="s">
        <v>84</v>
      </c>
      <c r="H6" s="179" t="s">
        <v>84</v>
      </c>
      <c r="I6" s="178"/>
      <c r="J6" s="178"/>
      <c r="K6" s="178"/>
    </row>
    <row r="7" spans="1:11" ht="9.75" customHeight="1">
      <c r="A7" s="206"/>
      <c r="B7" s="178" t="s">
        <v>74</v>
      </c>
      <c r="C7" s="206"/>
      <c r="D7" s="179" t="s">
        <v>79</v>
      </c>
      <c r="E7" s="179" t="s">
        <v>79</v>
      </c>
      <c r="F7" s="179"/>
      <c r="G7" s="179" t="s">
        <v>78</v>
      </c>
      <c r="H7" s="179" t="s">
        <v>78</v>
      </c>
      <c r="I7" s="178"/>
      <c r="J7" s="178" t="s">
        <v>6</v>
      </c>
      <c r="K7" s="178" t="s">
        <v>1</v>
      </c>
    </row>
    <row r="8" spans="1:11" ht="9.75" customHeight="1">
      <c r="A8" s="206"/>
      <c r="B8" s="178"/>
      <c r="C8" s="206"/>
      <c r="D8" s="179" t="s">
        <v>88</v>
      </c>
      <c r="E8" s="179" t="s">
        <v>88</v>
      </c>
      <c r="F8" s="179"/>
      <c r="G8" s="179" t="s">
        <v>91</v>
      </c>
      <c r="H8" s="179" t="s">
        <v>91</v>
      </c>
      <c r="I8" s="178"/>
      <c r="J8" s="178"/>
      <c r="K8" s="178"/>
    </row>
    <row r="9" spans="1:11" ht="9.75" customHeight="1">
      <c r="A9" s="206"/>
      <c r="B9" s="178"/>
      <c r="C9" s="206"/>
      <c r="D9" s="179" t="s">
        <v>89</v>
      </c>
      <c r="E9" s="179" t="s">
        <v>89</v>
      </c>
      <c r="F9" s="179"/>
      <c r="G9" s="179" t="s">
        <v>87</v>
      </c>
      <c r="H9" s="179" t="s">
        <v>87</v>
      </c>
      <c r="I9" s="178"/>
      <c r="J9" s="178"/>
      <c r="K9" s="178"/>
    </row>
    <row r="10" spans="1:11" ht="9.75" customHeight="1">
      <c r="A10" s="206"/>
      <c r="B10" s="181"/>
      <c r="C10" s="206"/>
      <c r="D10" s="179"/>
      <c r="E10" s="179"/>
      <c r="F10" s="179"/>
      <c r="G10" s="179" t="s">
        <v>84</v>
      </c>
      <c r="H10" s="179" t="s">
        <v>84</v>
      </c>
      <c r="I10" s="178"/>
      <c r="J10" s="181"/>
      <c r="K10" s="181"/>
    </row>
    <row r="11" spans="1:11" ht="12.75" customHeight="1">
      <c r="A11" s="199">
        <v>75</v>
      </c>
      <c r="B11" s="201" t="s">
        <v>319</v>
      </c>
      <c r="C11" s="201"/>
      <c r="D11" s="201"/>
      <c r="E11" s="201"/>
      <c r="F11" s="203"/>
      <c r="G11" s="186">
        <v>20</v>
      </c>
      <c r="H11" s="186">
        <v>20</v>
      </c>
      <c r="I11" s="187"/>
      <c r="J11" s="199">
        <v>40</v>
      </c>
      <c r="K11" s="199">
        <v>1</v>
      </c>
    </row>
    <row r="12" spans="1:11" ht="12.75" customHeight="1">
      <c r="A12" s="200"/>
      <c r="B12" s="202"/>
      <c r="C12" s="202"/>
      <c r="D12" s="202"/>
      <c r="E12" s="202"/>
      <c r="F12" s="204"/>
      <c r="G12" s="190">
        <v>1</v>
      </c>
      <c r="H12" s="190">
        <v>1</v>
      </c>
      <c r="I12" s="191">
        <v>1</v>
      </c>
      <c r="J12" s="200"/>
      <c r="K12" s="200"/>
    </row>
    <row r="13" spans="1:11" ht="12.75" customHeight="1">
      <c r="A13" s="199">
        <v>21</v>
      </c>
      <c r="B13" s="201" t="s">
        <v>320</v>
      </c>
      <c r="C13" s="201"/>
      <c r="D13" s="186">
        <v>20</v>
      </c>
      <c r="E13" s="186">
        <v>20</v>
      </c>
      <c r="F13" s="187"/>
      <c r="G13" s="199">
        <v>0</v>
      </c>
      <c r="H13" s="199">
        <v>0</v>
      </c>
      <c r="I13" s="203"/>
      <c r="J13" s="199">
        <v>40</v>
      </c>
      <c r="K13" s="199">
        <v>2</v>
      </c>
    </row>
    <row r="14" spans="1:11" ht="12.75" customHeight="1">
      <c r="A14" s="200"/>
      <c r="B14" s="202"/>
      <c r="C14" s="202"/>
      <c r="D14" s="190">
        <v>1</v>
      </c>
      <c r="E14" s="190">
        <v>1</v>
      </c>
      <c r="F14" s="191">
        <v>1</v>
      </c>
      <c r="G14" s="200"/>
      <c r="H14" s="200"/>
      <c r="I14" s="204"/>
      <c r="J14" s="200"/>
      <c r="K14" s="200"/>
    </row>
    <row r="15" spans="1:11" ht="12.75" customHeight="1">
      <c r="A15" s="199">
        <v>6</v>
      </c>
      <c r="B15" s="201" t="s">
        <v>301</v>
      </c>
      <c r="C15" s="201"/>
      <c r="D15" s="186">
        <v>10</v>
      </c>
      <c r="E15" s="186">
        <v>10</v>
      </c>
      <c r="F15" s="187"/>
      <c r="G15" s="186">
        <v>17</v>
      </c>
      <c r="H15" s="199">
        <v>0</v>
      </c>
      <c r="I15" s="187"/>
      <c r="J15" s="199">
        <v>37</v>
      </c>
      <c r="K15" s="199">
        <v>3</v>
      </c>
    </row>
    <row r="16" spans="1:11" ht="12.75" customHeight="1">
      <c r="A16" s="200"/>
      <c r="B16" s="202"/>
      <c r="C16" s="202"/>
      <c r="D16" s="190">
        <v>6</v>
      </c>
      <c r="E16" s="190">
        <v>6</v>
      </c>
      <c r="F16" s="191">
        <v>6</v>
      </c>
      <c r="G16" s="190">
        <v>2</v>
      </c>
      <c r="H16" s="200"/>
      <c r="I16" s="191">
        <v>2</v>
      </c>
      <c r="J16" s="200"/>
      <c r="K16" s="200"/>
    </row>
    <row r="17" spans="1:11" ht="12.75" customHeight="1">
      <c r="A17" s="199">
        <v>203</v>
      </c>
      <c r="B17" s="201" t="s">
        <v>321</v>
      </c>
      <c r="C17" s="201"/>
      <c r="D17" s="186">
        <v>17</v>
      </c>
      <c r="E17" s="186">
        <v>17</v>
      </c>
      <c r="F17" s="187"/>
      <c r="G17" s="201"/>
      <c r="H17" s="201"/>
      <c r="I17" s="203"/>
      <c r="J17" s="199">
        <v>34</v>
      </c>
      <c r="K17" s="199">
        <v>4</v>
      </c>
    </row>
    <row r="18" spans="1:11" ht="12.75" customHeight="1">
      <c r="A18" s="200"/>
      <c r="B18" s="202"/>
      <c r="C18" s="202"/>
      <c r="D18" s="190">
        <v>2</v>
      </c>
      <c r="E18" s="190">
        <v>2</v>
      </c>
      <c r="F18" s="191">
        <v>2</v>
      </c>
      <c r="G18" s="202"/>
      <c r="H18" s="202"/>
      <c r="I18" s="204"/>
      <c r="J18" s="200"/>
      <c r="K18" s="200"/>
    </row>
    <row r="19" spans="1:11" ht="12.75" customHeight="1">
      <c r="A19" s="199">
        <v>15</v>
      </c>
      <c r="B19" s="201" t="s">
        <v>322</v>
      </c>
      <c r="C19" s="201"/>
      <c r="D19" s="186">
        <v>15</v>
      </c>
      <c r="E19" s="186">
        <v>15</v>
      </c>
      <c r="F19" s="187"/>
      <c r="G19" s="201"/>
      <c r="H19" s="201"/>
      <c r="I19" s="203"/>
      <c r="J19" s="199">
        <v>30</v>
      </c>
      <c r="K19" s="199">
        <v>5</v>
      </c>
    </row>
    <row r="20" spans="1:11" ht="12.75" customHeight="1">
      <c r="A20" s="200"/>
      <c r="B20" s="202"/>
      <c r="C20" s="202"/>
      <c r="D20" s="190">
        <v>3</v>
      </c>
      <c r="E20" s="190">
        <v>3</v>
      </c>
      <c r="F20" s="191">
        <v>3</v>
      </c>
      <c r="G20" s="202"/>
      <c r="H20" s="202"/>
      <c r="I20" s="204"/>
      <c r="J20" s="200"/>
      <c r="K20" s="200"/>
    </row>
    <row r="21" spans="1:11" ht="12.75" customHeight="1">
      <c r="A21" s="199">
        <v>7</v>
      </c>
      <c r="B21" s="201" t="s">
        <v>323</v>
      </c>
      <c r="C21" s="201"/>
      <c r="D21" s="186">
        <v>13</v>
      </c>
      <c r="E21" s="186">
        <v>13</v>
      </c>
      <c r="F21" s="187"/>
      <c r="G21" s="201"/>
      <c r="H21" s="201"/>
      <c r="I21" s="203"/>
      <c r="J21" s="199">
        <v>26</v>
      </c>
      <c r="K21" s="199">
        <v>6</v>
      </c>
    </row>
    <row r="22" spans="1:11" ht="12.75" customHeight="1">
      <c r="A22" s="200"/>
      <c r="B22" s="202"/>
      <c r="C22" s="202"/>
      <c r="D22" s="190">
        <v>4</v>
      </c>
      <c r="E22" s="190">
        <v>4</v>
      </c>
      <c r="F22" s="191">
        <v>4</v>
      </c>
      <c r="G22" s="202"/>
      <c r="H22" s="202"/>
      <c r="I22" s="204"/>
      <c r="J22" s="200"/>
      <c r="K22" s="200"/>
    </row>
    <row r="23" spans="1:11" ht="12.75" customHeight="1">
      <c r="A23" s="199">
        <v>38</v>
      </c>
      <c r="B23" s="201" t="s">
        <v>324</v>
      </c>
      <c r="C23" s="201"/>
      <c r="D23" s="186">
        <v>11</v>
      </c>
      <c r="E23" s="186">
        <v>11</v>
      </c>
      <c r="F23" s="187"/>
      <c r="G23" s="201"/>
      <c r="H23" s="201"/>
      <c r="I23" s="203"/>
      <c r="J23" s="199">
        <v>22</v>
      </c>
      <c r="K23" s="199">
        <v>7</v>
      </c>
    </row>
    <row r="24" spans="1:11" ht="12.75" customHeight="1">
      <c r="A24" s="200"/>
      <c r="B24" s="202"/>
      <c r="C24" s="202"/>
      <c r="D24" s="190">
        <v>5</v>
      </c>
      <c r="E24" s="190">
        <v>5</v>
      </c>
      <c r="F24" s="191">
        <v>5</v>
      </c>
      <c r="G24" s="202"/>
      <c r="H24" s="202"/>
      <c r="I24" s="204"/>
      <c r="J24" s="200"/>
      <c r="K24" s="200"/>
    </row>
    <row r="25" spans="1:11" ht="12.75" customHeight="1"/>
    <row r="26" spans="1:11" ht="12.75" customHeight="1"/>
    <row r="27" spans="1:11" ht="12.75" customHeight="1"/>
    <row r="28" spans="1:11" ht="12.75" customHeight="1"/>
    <row r="29" spans="1:11" ht="12.75" customHeight="1"/>
    <row r="30" spans="1:11" ht="12.75" customHeight="1"/>
    <row r="31" spans="1:11" ht="12.75" customHeight="1"/>
    <row r="32" spans="1:11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mergeCells count="56">
    <mergeCell ref="I21:I22"/>
    <mergeCell ref="I17:I18"/>
    <mergeCell ref="J21:J22"/>
    <mergeCell ref="K21:K22"/>
    <mergeCell ref="A23:A24"/>
    <mergeCell ref="B23:B24"/>
    <mergeCell ref="C23:C24"/>
    <mergeCell ref="G23:G24"/>
    <mergeCell ref="H23:H24"/>
    <mergeCell ref="I23:I24"/>
    <mergeCell ref="J23:J24"/>
    <mergeCell ref="K23:K24"/>
    <mergeCell ref="A21:A22"/>
    <mergeCell ref="B21:B22"/>
    <mergeCell ref="C21:C22"/>
    <mergeCell ref="G21:G22"/>
    <mergeCell ref="H21:H22"/>
    <mergeCell ref="K15:K16"/>
    <mergeCell ref="J17:J18"/>
    <mergeCell ref="K17:K18"/>
    <mergeCell ref="A19:A20"/>
    <mergeCell ref="B19:B20"/>
    <mergeCell ref="C19:C20"/>
    <mergeCell ref="G19:G20"/>
    <mergeCell ref="H19:H20"/>
    <mergeCell ref="I19:I20"/>
    <mergeCell ref="J19:J20"/>
    <mergeCell ref="K19:K20"/>
    <mergeCell ref="A17:A18"/>
    <mergeCell ref="B17:B18"/>
    <mergeCell ref="C17:C18"/>
    <mergeCell ref="G17:G18"/>
    <mergeCell ref="H17:H18"/>
    <mergeCell ref="A15:A16"/>
    <mergeCell ref="B15:B16"/>
    <mergeCell ref="C15:C16"/>
    <mergeCell ref="H15:H16"/>
    <mergeCell ref="J15:J16"/>
    <mergeCell ref="E11:E12"/>
    <mergeCell ref="F11:F12"/>
    <mergeCell ref="J11:J12"/>
    <mergeCell ref="K11:K12"/>
    <mergeCell ref="I13:I14"/>
    <mergeCell ref="D11:D12"/>
    <mergeCell ref="J13:J14"/>
    <mergeCell ref="K13:K14"/>
    <mergeCell ref="A3:A10"/>
    <mergeCell ref="C3:C10"/>
    <mergeCell ref="A11:A12"/>
    <mergeCell ref="B11:B12"/>
    <mergeCell ref="C11:C12"/>
    <mergeCell ref="A13:A14"/>
    <mergeCell ref="B13:B14"/>
    <mergeCell ref="C13:C14"/>
    <mergeCell ref="G13:G14"/>
    <mergeCell ref="H13:H14"/>
  </mergeCells>
  <pageMargins left="0.70866141732283472" right="0.31496062992125984" top="0.78740157480314965" bottom="0" header="0.31496062992125984" footer="0.31496062992125984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9"/>
  <sheetViews>
    <sheetView workbookViewId="0">
      <selection activeCell="P52" sqref="P52"/>
    </sheetView>
  </sheetViews>
  <sheetFormatPr defaultRowHeight="15"/>
  <cols>
    <col min="1" max="1" width="5.140625" customWidth="1"/>
    <col min="2" max="2" width="18.28515625" customWidth="1"/>
    <col min="3" max="3" width="16.28515625" customWidth="1"/>
    <col min="4" max="12" width="3.7109375" customWidth="1"/>
    <col min="13" max="13" width="7.7109375" customWidth="1"/>
    <col min="14" max="14" width="5.7109375" customWidth="1"/>
  </cols>
  <sheetData>
    <row r="1" spans="1:14">
      <c r="A1" s="88" t="s">
        <v>326</v>
      </c>
    </row>
    <row r="2" spans="1:14" ht="6.75" customHeight="1">
      <c r="A2" s="88"/>
    </row>
    <row r="3" spans="1:14" ht="9.75" customHeight="1">
      <c r="A3" s="205" t="s">
        <v>117</v>
      </c>
      <c r="B3" s="175"/>
      <c r="C3" s="205" t="s">
        <v>76</v>
      </c>
      <c r="D3" s="176" t="s">
        <v>45</v>
      </c>
      <c r="E3" s="176" t="s">
        <v>45</v>
      </c>
      <c r="F3" s="208"/>
      <c r="G3" s="176" t="s">
        <v>85</v>
      </c>
      <c r="H3" s="176" t="s">
        <v>85</v>
      </c>
      <c r="I3" s="208"/>
      <c r="J3" s="176" t="s">
        <v>90</v>
      </c>
      <c r="K3" s="176" t="s">
        <v>90</v>
      </c>
      <c r="L3" s="205"/>
      <c r="M3" s="205" t="s">
        <v>6</v>
      </c>
      <c r="N3" s="205" t="s">
        <v>1</v>
      </c>
    </row>
    <row r="4" spans="1:14" ht="9.75" customHeight="1">
      <c r="A4" s="206"/>
      <c r="B4" s="178"/>
      <c r="C4" s="206"/>
      <c r="D4" s="179" t="s">
        <v>77</v>
      </c>
      <c r="E4" s="179" t="s">
        <v>77</v>
      </c>
      <c r="F4" s="209"/>
      <c r="G4" s="179" t="s">
        <v>77</v>
      </c>
      <c r="H4" s="179" t="s">
        <v>77</v>
      </c>
      <c r="I4" s="209"/>
      <c r="J4" s="179" t="s">
        <v>79</v>
      </c>
      <c r="K4" s="179" t="s">
        <v>79</v>
      </c>
      <c r="L4" s="206"/>
      <c r="M4" s="206"/>
      <c r="N4" s="206"/>
    </row>
    <row r="5" spans="1:14" ht="9.75" customHeight="1">
      <c r="A5" s="206"/>
      <c r="B5" s="178"/>
      <c r="C5" s="206"/>
      <c r="D5" s="179" t="s">
        <v>78</v>
      </c>
      <c r="E5" s="179" t="s">
        <v>78</v>
      </c>
      <c r="F5" s="209"/>
      <c r="G5" s="179" t="s">
        <v>86</v>
      </c>
      <c r="H5" s="179" t="s">
        <v>86</v>
      </c>
      <c r="I5" s="209"/>
      <c r="J5" s="179" t="s">
        <v>82</v>
      </c>
      <c r="K5" s="179" t="s">
        <v>82</v>
      </c>
      <c r="L5" s="206"/>
      <c r="M5" s="206"/>
      <c r="N5" s="206"/>
    </row>
    <row r="6" spans="1:14" ht="9.75" customHeight="1">
      <c r="A6" s="206"/>
      <c r="B6" s="178"/>
      <c r="C6" s="206"/>
      <c r="D6" s="179" t="s">
        <v>79</v>
      </c>
      <c r="E6" s="179" t="s">
        <v>79</v>
      </c>
      <c r="F6" s="209"/>
      <c r="G6" s="179" t="s">
        <v>87</v>
      </c>
      <c r="H6" s="179" t="s">
        <v>87</v>
      </c>
      <c r="I6" s="209"/>
      <c r="J6" s="179" t="s">
        <v>84</v>
      </c>
      <c r="K6" s="179" t="s">
        <v>84</v>
      </c>
      <c r="L6" s="206"/>
      <c r="M6" s="206"/>
      <c r="N6" s="206"/>
    </row>
    <row r="7" spans="1:14" ht="9.75" customHeight="1">
      <c r="A7" s="206"/>
      <c r="B7" s="178" t="s">
        <v>74</v>
      </c>
      <c r="C7" s="206"/>
      <c r="D7" s="179" t="s">
        <v>80</v>
      </c>
      <c r="E7" s="179" t="s">
        <v>80</v>
      </c>
      <c r="F7" s="209"/>
      <c r="G7" s="179" t="s">
        <v>79</v>
      </c>
      <c r="H7" s="179" t="s">
        <v>79</v>
      </c>
      <c r="I7" s="209"/>
      <c r="J7" s="179" t="s">
        <v>78</v>
      </c>
      <c r="K7" s="179" t="s">
        <v>78</v>
      </c>
      <c r="L7" s="206"/>
      <c r="M7" s="206"/>
      <c r="N7" s="206"/>
    </row>
    <row r="8" spans="1:14" ht="9.75" customHeight="1">
      <c r="A8" s="206"/>
      <c r="B8" s="178"/>
      <c r="C8" s="206"/>
      <c r="D8" s="179" t="s">
        <v>81</v>
      </c>
      <c r="E8" s="179" t="s">
        <v>81</v>
      </c>
      <c r="F8" s="209"/>
      <c r="G8" s="179" t="s">
        <v>88</v>
      </c>
      <c r="H8" s="179" t="s">
        <v>88</v>
      </c>
      <c r="I8" s="209"/>
      <c r="J8" s="179" t="s">
        <v>91</v>
      </c>
      <c r="K8" s="179" t="s">
        <v>91</v>
      </c>
      <c r="L8" s="206"/>
      <c r="M8" s="206"/>
      <c r="N8" s="206"/>
    </row>
    <row r="9" spans="1:14" ht="9.75" customHeight="1">
      <c r="A9" s="206"/>
      <c r="B9" s="178"/>
      <c r="C9" s="206"/>
      <c r="D9" s="179" t="s">
        <v>82</v>
      </c>
      <c r="E9" s="179" t="s">
        <v>82</v>
      </c>
      <c r="F9" s="209"/>
      <c r="G9" s="179" t="s">
        <v>89</v>
      </c>
      <c r="H9" s="179" t="s">
        <v>89</v>
      </c>
      <c r="I9" s="209"/>
      <c r="J9" s="179" t="s">
        <v>87</v>
      </c>
      <c r="K9" s="179" t="s">
        <v>87</v>
      </c>
      <c r="L9" s="206"/>
      <c r="M9" s="206"/>
      <c r="N9" s="206"/>
    </row>
    <row r="10" spans="1:14" ht="9.75" customHeight="1">
      <c r="A10" s="206"/>
      <c r="B10" s="178"/>
      <c r="C10" s="206"/>
      <c r="D10" s="179" t="s">
        <v>83</v>
      </c>
      <c r="E10" s="179" t="s">
        <v>83</v>
      </c>
      <c r="F10" s="209"/>
      <c r="G10" s="179"/>
      <c r="H10" s="179"/>
      <c r="I10" s="209"/>
      <c r="J10" s="179" t="s">
        <v>84</v>
      </c>
      <c r="K10" s="179" t="s">
        <v>84</v>
      </c>
      <c r="L10" s="206"/>
      <c r="M10" s="206"/>
      <c r="N10" s="206"/>
    </row>
    <row r="11" spans="1:14" ht="9.75" customHeight="1">
      <c r="A11" s="207"/>
      <c r="B11" s="181"/>
      <c r="C11" s="207"/>
      <c r="D11" s="182" t="s">
        <v>84</v>
      </c>
      <c r="E11" s="182" t="s">
        <v>84</v>
      </c>
      <c r="F11" s="210"/>
      <c r="G11" s="182"/>
      <c r="H11" s="182"/>
      <c r="I11" s="210"/>
      <c r="J11" s="182"/>
      <c r="K11" s="182"/>
      <c r="L11" s="207"/>
      <c r="M11" s="207"/>
      <c r="N11" s="207"/>
    </row>
    <row r="12" spans="1:14" ht="12.75" customHeight="1">
      <c r="A12" s="199">
        <v>69</v>
      </c>
      <c r="B12" s="201" t="s">
        <v>48</v>
      </c>
      <c r="C12" s="201"/>
      <c r="D12" s="186">
        <v>20</v>
      </c>
      <c r="E12" s="186">
        <v>20</v>
      </c>
      <c r="F12" s="187"/>
      <c r="G12" s="186">
        <v>20</v>
      </c>
      <c r="H12" s="186">
        <v>20</v>
      </c>
      <c r="I12" s="187"/>
      <c r="J12" s="186">
        <v>20</v>
      </c>
      <c r="K12" s="186">
        <v>20</v>
      </c>
      <c r="L12" s="187"/>
      <c r="M12" s="199">
        <v>120</v>
      </c>
      <c r="N12" s="199">
        <v>1</v>
      </c>
    </row>
    <row r="13" spans="1:14" ht="12.75" customHeight="1">
      <c r="A13" s="200"/>
      <c r="B13" s="202"/>
      <c r="C13" s="202"/>
      <c r="D13" s="190">
        <v>1</v>
      </c>
      <c r="E13" s="190">
        <v>1</v>
      </c>
      <c r="F13" s="191">
        <v>1</v>
      </c>
      <c r="G13" s="190">
        <v>1</v>
      </c>
      <c r="H13" s="190">
        <v>1</v>
      </c>
      <c r="I13" s="191">
        <v>1</v>
      </c>
      <c r="J13" s="190">
        <v>1</v>
      </c>
      <c r="K13" s="190">
        <v>1</v>
      </c>
      <c r="L13" s="191">
        <v>1</v>
      </c>
      <c r="M13" s="200"/>
      <c r="N13" s="200"/>
    </row>
    <row r="14" spans="1:14" ht="12.75" customHeight="1">
      <c r="A14" s="199">
        <v>797</v>
      </c>
      <c r="B14" s="201" t="s">
        <v>23</v>
      </c>
      <c r="C14" s="201"/>
      <c r="D14" s="186">
        <v>17</v>
      </c>
      <c r="E14" s="186">
        <v>13</v>
      </c>
      <c r="F14" s="187"/>
      <c r="G14" s="186">
        <v>17</v>
      </c>
      <c r="H14" s="186">
        <v>15</v>
      </c>
      <c r="I14" s="187"/>
      <c r="J14" s="199">
        <v>0</v>
      </c>
      <c r="K14" s="186">
        <v>10</v>
      </c>
      <c r="L14" s="187"/>
      <c r="M14" s="199">
        <v>72</v>
      </c>
      <c r="N14" s="199">
        <v>2</v>
      </c>
    </row>
    <row r="15" spans="1:14" ht="12.75" customHeight="1">
      <c r="A15" s="200"/>
      <c r="B15" s="202"/>
      <c r="C15" s="202"/>
      <c r="D15" s="190">
        <v>2</v>
      </c>
      <c r="E15" s="190">
        <v>4</v>
      </c>
      <c r="F15" s="191">
        <v>3</v>
      </c>
      <c r="G15" s="190">
        <v>2</v>
      </c>
      <c r="H15" s="190">
        <v>3</v>
      </c>
      <c r="I15" s="191">
        <v>3</v>
      </c>
      <c r="J15" s="200"/>
      <c r="K15" s="190">
        <v>6</v>
      </c>
      <c r="L15" s="191">
        <v>11</v>
      </c>
      <c r="M15" s="200"/>
      <c r="N15" s="200"/>
    </row>
    <row r="16" spans="1:14" ht="12.75" customHeight="1">
      <c r="A16" s="199">
        <v>70</v>
      </c>
      <c r="B16" s="201" t="s">
        <v>10</v>
      </c>
      <c r="C16" s="201"/>
      <c r="D16" s="186">
        <v>10</v>
      </c>
      <c r="E16" s="186">
        <v>11</v>
      </c>
      <c r="F16" s="187"/>
      <c r="G16" s="186">
        <v>11</v>
      </c>
      <c r="H16" s="186">
        <v>11</v>
      </c>
      <c r="I16" s="187"/>
      <c r="J16" s="186">
        <v>11</v>
      </c>
      <c r="K16" s="186">
        <v>15</v>
      </c>
      <c r="L16" s="187"/>
      <c r="M16" s="199">
        <v>69</v>
      </c>
      <c r="N16" s="199">
        <v>3</v>
      </c>
    </row>
    <row r="17" spans="1:14" ht="12.75" customHeight="1">
      <c r="A17" s="200"/>
      <c r="B17" s="202"/>
      <c r="C17" s="202"/>
      <c r="D17" s="190">
        <v>6</v>
      </c>
      <c r="E17" s="190">
        <v>5</v>
      </c>
      <c r="F17" s="191">
        <v>5</v>
      </c>
      <c r="G17" s="190">
        <v>5</v>
      </c>
      <c r="H17" s="190">
        <v>5</v>
      </c>
      <c r="I17" s="191">
        <v>6</v>
      </c>
      <c r="J17" s="190">
        <v>5</v>
      </c>
      <c r="K17" s="190">
        <v>3</v>
      </c>
      <c r="L17" s="191">
        <v>4</v>
      </c>
      <c r="M17" s="200"/>
      <c r="N17" s="200"/>
    </row>
    <row r="18" spans="1:14" ht="12.75" customHeight="1">
      <c r="A18" s="199">
        <v>81</v>
      </c>
      <c r="B18" s="201" t="s">
        <v>21</v>
      </c>
      <c r="C18" s="201"/>
      <c r="D18" s="186">
        <v>15</v>
      </c>
      <c r="E18" s="186">
        <v>15</v>
      </c>
      <c r="F18" s="187"/>
      <c r="G18" s="186">
        <v>7</v>
      </c>
      <c r="H18" s="186">
        <v>7</v>
      </c>
      <c r="I18" s="187"/>
      <c r="J18" s="186">
        <v>10</v>
      </c>
      <c r="K18" s="186">
        <v>6</v>
      </c>
      <c r="L18" s="187"/>
      <c r="M18" s="199">
        <v>60</v>
      </c>
      <c r="N18" s="199">
        <v>4</v>
      </c>
    </row>
    <row r="19" spans="1:14" ht="12.75" customHeight="1">
      <c r="A19" s="200"/>
      <c r="B19" s="202"/>
      <c r="C19" s="202"/>
      <c r="D19" s="190">
        <v>3</v>
      </c>
      <c r="E19" s="190">
        <v>3</v>
      </c>
      <c r="F19" s="191">
        <v>2</v>
      </c>
      <c r="G19" s="190">
        <v>9</v>
      </c>
      <c r="H19" s="190">
        <v>9</v>
      </c>
      <c r="I19" s="191">
        <v>8</v>
      </c>
      <c r="J19" s="190">
        <v>6</v>
      </c>
      <c r="K19" s="190">
        <v>10</v>
      </c>
      <c r="L19" s="191">
        <v>7</v>
      </c>
      <c r="M19" s="200"/>
      <c r="N19" s="200"/>
    </row>
    <row r="20" spans="1:14" ht="12.75" customHeight="1">
      <c r="A20" s="199">
        <v>61</v>
      </c>
      <c r="B20" s="201" t="s">
        <v>50</v>
      </c>
      <c r="C20" s="201"/>
      <c r="D20" s="186">
        <v>13</v>
      </c>
      <c r="E20" s="186">
        <v>10</v>
      </c>
      <c r="F20" s="187"/>
      <c r="G20" s="186">
        <v>5</v>
      </c>
      <c r="H20" s="186">
        <v>8</v>
      </c>
      <c r="I20" s="187"/>
      <c r="J20" s="186">
        <v>8</v>
      </c>
      <c r="K20" s="186">
        <v>9</v>
      </c>
      <c r="L20" s="187"/>
      <c r="M20" s="199">
        <v>53</v>
      </c>
      <c r="N20" s="199">
        <v>5</v>
      </c>
    </row>
    <row r="21" spans="1:14" ht="12.75" customHeight="1">
      <c r="A21" s="200"/>
      <c r="B21" s="202"/>
      <c r="C21" s="202"/>
      <c r="D21" s="190">
        <v>4</v>
      </c>
      <c r="E21" s="190">
        <v>6</v>
      </c>
      <c r="F21" s="191">
        <v>4</v>
      </c>
      <c r="G21" s="190">
        <v>11</v>
      </c>
      <c r="H21" s="190">
        <v>8</v>
      </c>
      <c r="I21" s="191">
        <v>9</v>
      </c>
      <c r="J21" s="190">
        <v>8</v>
      </c>
      <c r="K21" s="190">
        <v>7</v>
      </c>
      <c r="L21" s="191">
        <v>6</v>
      </c>
      <c r="M21" s="200"/>
      <c r="N21" s="200"/>
    </row>
    <row r="22" spans="1:14" ht="12.75" customHeight="1">
      <c r="A22" s="199">
        <v>26</v>
      </c>
      <c r="B22" s="201" t="s">
        <v>219</v>
      </c>
      <c r="C22" s="201"/>
      <c r="D22" s="201"/>
      <c r="E22" s="201"/>
      <c r="F22" s="203"/>
      <c r="G22" s="186">
        <v>6</v>
      </c>
      <c r="H22" s="186">
        <v>9</v>
      </c>
      <c r="I22" s="187"/>
      <c r="J22" s="186">
        <v>9</v>
      </c>
      <c r="K22" s="186">
        <v>11</v>
      </c>
      <c r="L22" s="187"/>
      <c r="M22" s="199">
        <v>35</v>
      </c>
      <c r="N22" s="199">
        <v>6</v>
      </c>
    </row>
    <row r="23" spans="1:14" ht="12.75" customHeight="1">
      <c r="A23" s="200"/>
      <c r="B23" s="202"/>
      <c r="C23" s="202"/>
      <c r="D23" s="202"/>
      <c r="E23" s="202"/>
      <c r="F23" s="204"/>
      <c r="G23" s="190">
        <v>10</v>
      </c>
      <c r="H23" s="190">
        <v>7</v>
      </c>
      <c r="I23" s="191">
        <v>7</v>
      </c>
      <c r="J23" s="190">
        <v>7</v>
      </c>
      <c r="K23" s="190">
        <v>5</v>
      </c>
      <c r="L23" s="191">
        <v>5</v>
      </c>
      <c r="M23" s="200"/>
      <c r="N23" s="200"/>
    </row>
    <row r="24" spans="1:14" ht="12.75" customHeight="1">
      <c r="A24" s="199">
        <v>51</v>
      </c>
      <c r="B24" s="201" t="s">
        <v>11</v>
      </c>
      <c r="C24" s="201"/>
      <c r="D24" s="186">
        <v>9</v>
      </c>
      <c r="E24" s="186">
        <v>8</v>
      </c>
      <c r="F24" s="187"/>
      <c r="G24" s="186">
        <v>3</v>
      </c>
      <c r="H24" s="186">
        <v>2</v>
      </c>
      <c r="I24" s="187"/>
      <c r="J24" s="186">
        <v>6</v>
      </c>
      <c r="K24" s="186">
        <v>7</v>
      </c>
      <c r="L24" s="187"/>
      <c r="M24" s="199">
        <v>35</v>
      </c>
      <c r="N24" s="199">
        <v>7</v>
      </c>
    </row>
    <row r="25" spans="1:14" ht="12.75" customHeight="1">
      <c r="A25" s="200"/>
      <c r="B25" s="202"/>
      <c r="C25" s="202"/>
      <c r="D25" s="190">
        <v>7</v>
      </c>
      <c r="E25" s="190">
        <v>8</v>
      </c>
      <c r="F25" s="191">
        <v>8</v>
      </c>
      <c r="G25" s="190">
        <v>13</v>
      </c>
      <c r="H25" s="190">
        <v>14</v>
      </c>
      <c r="I25" s="191">
        <v>15</v>
      </c>
      <c r="J25" s="190">
        <v>10</v>
      </c>
      <c r="K25" s="190">
        <v>9</v>
      </c>
      <c r="L25" s="191">
        <v>9</v>
      </c>
      <c r="M25" s="200"/>
      <c r="N25" s="200"/>
    </row>
    <row r="26" spans="1:14" ht="12.75" customHeight="1">
      <c r="A26" s="199">
        <v>77</v>
      </c>
      <c r="B26" s="201" t="s">
        <v>104</v>
      </c>
      <c r="C26" s="201"/>
      <c r="D26" s="201"/>
      <c r="E26" s="201"/>
      <c r="F26" s="203"/>
      <c r="G26" s="199">
        <v>0</v>
      </c>
      <c r="H26" s="199">
        <v>0</v>
      </c>
      <c r="I26" s="203"/>
      <c r="J26" s="186">
        <v>17</v>
      </c>
      <c r="K26" s="186">
        <v>17</v>
      </c>
      <c r="L26" s="187"/>
      <c r="M26" s="199">
        <v>34</v>
      </c>
      <c r="N26" s="199">
        <v>8</v>
      </c>
    </row>
    <row r="27" spans="1:14" ht="12.75" customHeight="1">
      <c r="A27" s="200"/>
      <c r="B27" s="202"/>
      <c r="C27" s="202"/>
      <c r="D27" s="202"/>
      <c r="E27" s="202"/>
      <c r="F27" s="204"/>
      <c r="G27" s="200"/>
      <c r="H27" s="200"/>
      <c r="I27" s="204"/>
      <c r="J27" s="190">
        <v>2</v>
      </c>
      <c r="K27" s="190">
        <v>2</v>
      </c>
      <c r="L27" s="191">
        <v>2</v>
      </c>
      <c r="M27" s="200"/>
      <c r="N27" s="200"/>
    </row>
    <row r="28" spans="1:14" ht="12.75" customHeight="1">
      <c r="A28" s="199">
        <v>160</v>
      </c>
      <c r="B28" s="201" t="s">
        <v>30</v>
      </c>
      <c r="C28" s="201"/>
      <c r="D28" s="186">
        <v>11</v>
      </c>
      <c r="E28" s="199">
        <v>0</v>
      </c>
      <c r="F28" s="187"/>
      <c r="G28" s="186">
        <v>8</v>
      </c>
      <c r="H28" s="186">
        <v>1</v>
      </c>
      <c r="I28" s="187"/>
      <c r="J28" s="186">
        <v>13</v>
      </c>
      <c r="K28" s="199">
        <v>0</v>
      </c>
      <c r="L28" s="187"/>
      <c r="M28" s="199">
        <v>33</v>
      </c>
      <c r="N28" s="199">
        <v>9</v>
      </c>
    </row>
    <row r="29" spans="1:14" ht="12.75" customHeight="1">
      <c r="A29" s="200"/>
      <c r="B29" s="202"/>
      <c r="C29" s="202"/>
      <c r="D29" s="190">
        <v>5</v>
      </c>
      <c r="E29" s="200"/>
      <c r="F29" s="191">
        <v>9</v>
      </c>
      <c r="G29" s="190">
        <v>8</v>
      </c>
      <c r="H29" s="190">
        <v>15</v>
      </c>
      <c r="I29" s="191">
        <v>10</v>
      </c>
      <c r="J29" s="190">
        <v>4</v>
      </c>
      <c r="K29" s="200"/>
      <c r="L29" s="191">
        <v>10</v>
      </c>
      <c r="M29" s="200"/>
      <c r="N29" s="200"/>
    </row>
    <row r="30" spans="1:14" ht="12.75" customHeight="1">
      <c r="A30" s="199">
        <v>401</v>
      </c>
      <c r="B30" s="201" t="s">
        <v>327</v>
      </c>
      <c r="C30" s="201"/>
      <c r="D30" s="201"/>
      <c r="E30" s="201"/>
      <c r="F30" s="203"/>
      <c r="G30" s="186">
        <v>15</v>
      </c>
      <c r="H30" s="186">
        <v>17</v>
      </c>
      <c r="I30" s="187"/>
      <c r="J30" s="201"/>
      <c r="K30" s="201"/>
      <c r="L30" s="203"/>
      <c r="M30" s="199">
        <v>32</v>
      </c>
      <c r="N30" s="199">
        <v>10</v>
      </c>
    </row>
    <row r="31" spans="1:14" ht="12.75" customHeight="1">
      <c r="A31" s="200"/>
      <c r="B31" s="202"/>
      <c r="C31" s="202"/>
      <c r="D31" s="202"/>
      <c r="E31" s="202"/>
      <c r="F31" s="204"/>
      <c r="G31" s="190">
        <v>3</v>
      </c>
      <c r="H31" s="190">
        <v>2</v>
      </c>
      <c r="I31" s="191">
        <v>2</v>
      </c>
      <c r="J31" s="202"/>
      <c r="K31" s="202"/>
      <c r="L31" s="204"/>
      <c r="M31" s="200"/>
      <c r="N31" s="200"/>
    </row>
    <row r="32" spans="1:14" ht="12.75" customHeight="1">
      <c r="A32" s="199">
        <v>16</v>
      </c>
      <c r="B32" s="201" t="s">
        <v>35</v>
      </c>
      <c r="C32" s="201" t="s">
        <v>32</v>
      </c>
      <c r="D32" s="201"/>
      <c r="E32" s="201"/>
      <c r="F32" s="203"/>
      <c r="G32" s="201"/>
      <c r="H32" s="201"/>
      <c r="I32" s="203"/>
      <c r="J32" s="186">
        <v>15</v>
      </c>
      <c r="K32" s="186">
        <v>13</v>
      </c>
      <c r="L32" s="187"/>
      <c r="M32" s="199">
        <v>28</v>
      </c>
      <c r="N32" s="199">
        <v>11</v>
      </c>
    </row>
    <row r="33" spans="1:14" ht="12.75" customHeight="1">
      <c r="A33" s="200"/>
      <c r="B33" s="202"/>
      <c r="C33" s="202"/>
      <c r="D33" s="202"/>
      <c r="E33" s="202"/>
      <c r="F33" s="204"/>
      <c r="G33" s="202"/>
      <c r="H33" s="202"/>
      <c r="I33" s="204"/>
      <c r="J33" s="190">
        <v>3</v>
      </c>
      <c r="K33" s="190">
        <v>4</v>
      </c>
      <c r="L33" s="191">
        <v>3</v>
      </c>
      <c r="M33" s="200"/>
      <c r="N33" s="200"/>
    </row>
    <row r="34" spans="1:14" ht="12.75" customHeight="1">
      <c r="A34" s="199">
        <v>71</v>
      </c>
      <c r="B34" s="201" t="s">
        <v>20</v>
      </c>
      <c r="C34" s="201"/>
      <c r="D34" s="201"/>
      <c r="E34" s="201"/>
      <c r="F34" s="203"/>
      <c r="G34" s="186">
        <v>10</v>
      </c>
      <c r="H34" s="186">
        <v>13</v>
      </c>
      <c r="I34" s="187"/>
      <c r="J34" s="201"/>
      <c r="K34" s="201"/>
      <c r="L34" s="203"/>
      <c r="M34" s="199">
        <v>23</v>
      </c>
      <c r="N34" s="199">
        <v>12</v>
      </c>
    </row>
    <row r="35" spans="1:14" ht="12.75" customHeight="1">
      <c r="A35" s="200"/>
      <c r="B35" s="202"/>
      <c r="C35" s="202"/>
      <c r="D35" s="202"/>
      <c r="E35" s="202"/>
      <c r="F35" s="204"/>
      <c r="G35" s="190">
        <v>6</v>
      </c>
      <c r="H35" s="190">
        <v>4</v>
      </c>
      <c r="I35" s="191">
        <v>4</v>
      </c>
      <c r="J35" s="202"/>
      <c r="K35" s="202"/>
      <c r="L35" s="204"/>
      <c r="M35" s="200"/>
      <c r="N35" s="200"/>
    </row>
    <row r="36" spans="1:14" ht="12.75" customHeight="1">
      <c r="A36" s="199">
        <v>9</v>
      </c>
      <c r="B36" s="201" t="s">
        <v>96</v>
      </c>
      <c r="C36" s="201"/>
      <c r="D36" s="201"/>
      <c r="E36" s="201"/>
      <c r="F36" s="203"/>
      <c r="G36" s="186">
        <v>13</v>
      </c>
      <c r="H36" s="186">
        <v>10</v>
      </c>
      <c r="I36" s="187"/>
      <c r="J36" s="201"/>
      <c r="K36" s="201"/>
      <c r="L36" s="203"/>
      <c r="M36" s="199">
        <v>23</v>
      </c>
      <c r="N36" s="199">
        <v>13</v>
      </c>
    </row>
    <row r="37" spans="1:14" ht="12.75" customHeight="1">
      <c r="A37" s="200"/>
      <c r="B37" s="202"/>
      <c r="C37" s="202"/>
      <c r="D37" s="202"/>
      <c r="E37" s="202"/>
      <c r="F37" s="204"/>
      <c r="G37" s="190">
        <v>4</v>
      </c>
      <c r="H37" s="190">
        <v>6</v>
      </c>
      <c r="I37" s="191">
        <v>5</v>
      </c>
      <c r="J37" s="202"/>
      <c r="K37" s="202"/>
      <c r="L37" s="204"/>
      <c r="M37" s="200"/>
      <c r="N37" s="200"/>
    </row>
    <row r="38" spans="1:14" ht="12.75" customHeight="1">
      <c r="A38" s="199">
        <v>13</v>
      </c>
      <c r="B38" s="201" t="s">
        <v>110</v>
      </c>
      <c r="C38" s="201"/>
      <c r="D38" s="199">
        <v>0</v>
      </c>
      <c r="E38" s="199">
        <v>0</v>
      </c>
      <c r="F38" s="203"/>
      <c r="G38" s="186">
        <v>0</v>
      </c>
      <c r="H38" s="186">
        <v>6</v>
      </c>
      <c r="I38" s="187"/>
      <c r="J38" s="186">
        <v>5</v>
      </c>
      <c r="K38" s="186">
        <v>8</v>
      </c>
      <c r="L38" s="187"/>
      <c r="M38" s="199">
        <v>19</v>
      </c>
      <c r="N38" s="199">
        <v>14</v>
      </c>
    </row>
    <row r="39" spans="1:14" ht="12.75" customHeight="1">
      <c r="A39" s="200"/>
      <c r="B39" s="202"/>
      <c r="C39" s="202"/>
      <c r="D39" s="200"/>
      <c r="E39" s="200"/>
      <c r="F39" s="204"/>
      <c r="G39" s="190">
        <v>16</v>
      </c>
      <c r="H39" s="190">
        <v>10</v>
      </c>
      <c r="I39" s="191">
        <v>13</v>
      </c>
      <c r="J39" s="190">
        <v>11</v>
      </c>
      <c r="K39" s="190">
        <v>8</v>
      </c>
      <c r="L39" s="191">
        <v>8</v>
      </c>
      <c r="M39" s="200"/>
      <c r="N39" s="200"/>
    </row>
    <row r="40" spans="1:14" ht="12.75" customHeight="1">
      <c r="A40" s="199">
        <v>11</v>
      </c>
      <c r="B40" s="201" t="s">
        <v>169</v>
      </c>
      <c r="C40" s="201"/>
      <c r="D40" s="199">
        <v>0</v>
      </c>
      <c r="E40" s="186">
        <v>17</v>
      </c>
      <c r="F40" s="187"/>
      <c r="G40" s="201"/>
      <c r="H40" s="201"/>
      <c r="I40" s="203"/>
      <c r="J40" s="201"/>
      <c r="K40" s="201"/>
      <c r="L40" s="203"/>
      <c r="M40" s="199">
        <v>17</v>
      </c>
      <c r="N40" s="199">
        <v>15</v>
      </c>
    </row>
    <row r="41" spans="1:14" ht="12.75" customHeight="1">
      <c r="A41" s="200"/>
      <c r="B41" s="202"/>
      <c r="C41" s="202"/>
      <c r="D41" s="200"/>
      <c r="E41" s="190">
        <v>2</v>
      </c>
      <c r="F41" s="191">
        <v>6</v>
      </c>
      <c r="G41" s="202"/>
      <c r="H41" s="202"/>
      <c r="I41" s="204"/>
      <c r="J41" s="202"/>
      <c r="K41" s="202"/>
      <c r="L41" s="204"/>
      <c r="M41" s="200"/>
      <c r="N41" s="200"/>
    </row>
    <row r="42" spans="1:14" ht="12.75" customHeight="1">
      <c r="A42" s="199">
        <v>32</v>
      </c>
      <c r="B42" s="201" t="s">
        <v>328</v>
      </c>
      <c r="C42" s="201"/>
      <c r="D42" s="186">
        <v>8</v>
      </c>
      <c r="E42" s="186">
        <v>9</v>
      </c>
      <c r="F42" s="187"/>
      <c r="G42" s="201"/>
      <c r="H42" s="201"/>
      <c r="I42" s="203"/>
      <c r="J42" s="201"/>
      <c r="K42" s="201"/>
      <c r="L42" s="203"/>
      <c r="M42" s="199">
        <v>17</v>
      </c>
      <c r="N42" s="199">
        <v>16</v>
      </c>
    </row>
    <row r="43" spans="1:14" ht="12.75" customHeight="1">
      <c r="A43" s="200"/>
      <c r="B43" s="202"/>
      <c r="C43" s="202"/>
      <c r="D43" s="190">
        <v>8</v>
      </c>
      <c r="E43" s="190">
        <v>7</v>
      </c>
      <c r="F43" s="191">
        <v>7</v>
      </c>
      <c r="G43" s="202"/>
      <c r="H43" s="202"/>
      <c r="I43" s="204"/>
      <c r="J43" s="202"/>
      <c r="K43" s="202"/>
      <c r="L43" s="204"/>
      <c r="M43" s="200"/>
      <c r="N43" s="200"/>
    </row>
    <row r="44" spans="1:14" ht="12.75" customHeight="1">
      <c r="A44" s="199">
        <v>87</v>
      </c>
      <c r="B44" s="201" t="s">
        <v>33</v>
      </c>
      <c r="C44" s="201"/>
      <c r="D44" s="201"/>
      <c r="E44" s="201"/>
      <c r="F44" s="203"/>
      <c r="G44" s="186">
        <v>9</v>
      </c>
      <c r="H44" s="199">
        <v>0</v>
      </c>
      <c r="I44" s="187"/>
      <c r="J44" s="186">
        <v>7</v>
      </c>
      <c r="K44" s="199">
        <v>0</v>
      </c>
      <c r="L44" s="187"/>
      <c r="M44" s="199">
        <v>16</v>
      </c>
      <c r="N44" s="199">
        <v>17</v>
      </c>
    </row>
    <row r="45" spans="1:14" ht="12.75" customHeight="1">
      <c r="A45" s="200"/>
      <c r="B45" s="202"/>
      <c r="C45" s="202"/>
      <c r="D45" s="202"/>
      <c r="E45" s="202"/>
      <c r="F45" s="204"/>
      <c r="G45" s="190">
        <v>7</v>
      </c>
      <c r="H45" s="200"/>
      <c r="I45" s="191">
        <v>11</v>
      </c>
      <c r="J45" s="190">
        <v>9</v>
      </c>
      <c r="K45" s="200"/>
      <c r="L45" s="191">
        <v>13</v>
      </c>
      <c r="M45" s="200"/>
      <c r="N45" s="200"/>
    </row>
    <row r="46" spans="1:14" ht="12.75" customHeight="1">
      <c r="A46" s="199">
        <v>747</v>
      </c>
      <c r="B46" s="201" t="s">
        <v>24</v>
      </c>
      <c r="C46" s="201"/>
      <c r="D46" s="201"/>
      <c r="E46" s="201"/>
      <c r="F46" s="203"/>
      <c r="G46" s="199">
        <v>0</v>
      </c>
      <c r="H46" s="186">
        <v>3</v>
      </c>
      <c r="I46" s="187"/>
      <c r="J46" s="186">
        <v>4</v>
      </c>
      <c r="K46" s="186">
        <v>5</v>
      </c>
      <c r="L46" s="187"/>
      <c r="M46" s="199">
        <v>12</v>
      </c>
      <c r="N46" s="199">
        <v>18</v>
      </c>
    </row>
    <row r="47" spans="1:14" ht="12.75" customHeight="1">
      <c r="A47" s="200"/>
      <c r="B47" s="202"/>
      <c r="C47" s="202"/>
      <c r="D47" s="202"/>
      <c r="E47" s="202"/>
      <c r="F47" s="204"/>
      <c r="G47" s="200"/>
      <c r="H47" s="190">
        <v>13</v>
      </c>
      <c r="I47" s="191">
        <v>16</v>
      </c>
      <c r="J47" s="190">
        <v>12</v>
      </c>
      <c r="K47" s="190">
        <v>11</v>
      </c>
      <c r="L47" s="191">
        <v>12</v>
      </c>
      <c r="M47" s="200"/>
      <c r="N47" s="200"/>
    </row>
    <row r="48" spans="1:14" ht="12.75" customHeight="1">
      <c r="A48" s="199">
        <v>705</v>
      </c>
      <c r="B48" s="201" t="s">
        <v>212</v>
      </c>
      <c r="C48" s="201"/>
      <c r="D48" s="201"/>
      <c r="E48" s="201"/>
      <c r="F48" s="203"/>
      <c r="G48" s="186">
        <v>4</v>
      </c>
      <c r="H48" s="186">
        <v>4</v>
      </c>
      <c r="I48" s="187"/>
      <c r="J48" s="201"/>
      <c r="K48" s="201"/>
      <c r="L48" s="203"/>
      <c r="M48" s="199">
        <v>8</v>
      </c>
      <c r="N48" s="199">
        <v>19</v>
      </c>
    </row>
    <row r="49" spans="1:14" ht="12.75" customHeight="1">
      <c r="A49" s="200"/>
      <c r="B49" s="202"/>
      <c r="C49" s="202"/>
      <c r="D49" s="202"/>
      <c r="E49" s="202"/>
      <c r="F49" s="204"/>
      <c r="G49" s="190">
        <v>12</v>
      </c>
      <c r="H49" s="190">
        <v>12</v>
      </c>
      <c r="I49" s="191">
        <v>12</v>
      </c>
      <c r="J49" s="202"/>
      <c r="K49" s="202"/>
      <c r="L49" s="204"/>
      <c r="M49" s="200"/>
      <c r="N49" s="200"/>
    </row>
    <row r="50" spans="1:14" ht="12.75" customHeight="1">
      <c r="A50" s="199">
        <v>97</v>
      </c>
      <c r="B50" s="201" t="s">
        <v>329</v>
      </c>
      <c r="C50" s="201"/>
      <c r="D50" s="201"/>
      <c r="E50" s="201"/>
      <c r="F50" s="203"/>
      <c r="G50" s="186">
        <v>1</v>
      </c>
      <c r="H50" s="186">
        <v>5</v>
      </c>
      <c r="I50" s="187"/>
      <c r="J50" s="201"/>
      <c r="K50" s="201"/>
      <c r="L50" s="203"/>
      <c r="M50" s="199">
        <v>6</v>
      </c>
      <c r="N50" s="199">
        <v>20</v>
      </c>
    </row>
    <row r="51" spans="1:14" ht="12.75" customHeight="1">
      <c r="A51" s="200"/>
      <c r="B51" s="202"/>
      <c r="C51" s="202"/>
      <c r="D51" s="202"/>
      <c r="E51" s="202"/>
      <c r="F51" s="204"/>
      <c r="G51" s="190">
        <v>15</v>
      </c>
      <c r="H51" s="190">
        <v>11</v>
      </c>
      <c r="I51" s="191">
        <v>14</v>
      </c>
      <c r="J51" s="202"/>
      <c r="K51" s="202"/>
      <c r="L51" s="204"/>
      <c r="M51" s="200"/>
      <c r="N51" s="200"/>
    </row>
    <row r="52" spans="1:14" ht="12.75" customHeight="1">
      <c r="A52" s="199">
        <v>179</v>
      </c>
      <c r="B52" s="201" t="s">
        <v>330</v>
      </c>
      <c r="C52" s="201"/>
      <c r="D52" s="201"/>
      <c r="E52" s="201"/>
      <c r="F52" s="203"/>
      <c r="G52" s="186">
        <v>2</v>
      </c>
      <c r="H52" s="186">
        <v>0</v>
      </c>
      <c r="I52" s="187"/>
      <c r="J52" s="201"/>
      <c r="K52" s="201"/>
      <c r="L52" s="203"/>
      <c r="M52" s="199">
        <v>2</v>
      </c>
      <c r="N52" s="199">
        <v>21</v>
      </c>
    </row>
    <row r="53" spans="1:14" ht="12.75" customHeight="1">
      <c r="A53" s="200"/>
      <c r="B53" s="202"/>
      <c r="C53" s="202"/>
      <c r="D53" s="202"/>
      <c r="E53" s="202"/>
      <c r="F53" s="204"/>
      <c r="G53" s="190">
        <v>14</v>
      </c>
      <c r="H53" s="190">
        <v>16</v>
      </c>
      <c r="I53" s="191">
        <v>17</v>
      </c>
      <c r="J53" s="202"/>
      <c r="K53" s="202"/>
      <c r="L53" s="204"/>
      <c r="M53" s="200"/>
      <c r="N53" s="200"/>
    </row>
    <row r="54" spans="1:14" ht="12.75" customHeight="1">
      <c r="A54" s="199">
        <v>40</v>
      </c>
      <c r="B54" s="185"/>
      <c r="C54" s="201"/>
      <c r="D54" s="201"/>
      <c r="E54" s="201"/>
      <c r="F54" s="203"/>
      <c r="G54" s="186"/>
      <c r="H54" s="186"/>
      <c r="I54" s="192"/>
      <c r="J54" s="201"/>
      <c r="K54" s="186"/>
      <c r="L54" s="192"/>
      <c r="M54" s="199">
        <v>0</v>
      </c>
      <c r="N54" s="199">
        <v>22</v>
      </c>
    </row>
    <row r="55" spans="1:14" ht="12.75" customHeight="1">
      <c r="A55" s="200"/>
      <c r="B55" s="189" t="s">
        <v>196</v>
      </c>
      <c r="C55" s="202"/>
      <c r="D55" s="202"/>
      <c r="E55" s="202"/>
      <c r="F55" s="204"/>
      <c r="G55" s="194">
        <v>0</v>
      </c>
      <c r="H55" s="194">
        <v>0</v>
      </c>
      <c r="I55" s="193"/>
      <c r="J55" s="202"/>
      <c r="K55" s="190"/>
      <c r="L55" s="193"/>
      <c r="M55" s="200"/>
      <c r="N55" s="200"/>
    </row>
    <row r="56" spans="1:14" ht="12.75" customHeight="1">
      <c r="A56" s="199">
        <v>95</v>
      </c>
      <c r="B56" s="185"/>
      <c r="C56" s="201"/>
      <c r="D56" s="201"/>
      <c r="E56" s="201"/>
      <c r="F56" s="203"/>
      <c r="G56" s="186"/>
      <c r="H56" s="186"/>
      <c r="I56" s="192"/>
      <c r="J56" s="201"/>
      <c r="K56" s="186"/>
      <c r="L56" s="192"/>
      <c r="M56" s="199">
        <v>0</v>
      </c>
      <c r="N56" s="199">
        <v>23</v>
      </c>
    </row>
    <row r="57" spans="1:14" ht="12.75" customHeight="1">
      <c r="A57" s="200"/>
      <c r="B57" s="189" t="s">
        <v>42</v>
      </c>
      <c r="C57" s="202"/>
      <c r="D57" s="202"/>
      <c r="E57" s="202"/>
      <c r="F57" s="204"/>
      <c r="G57" s="194">
        <v>0</v>
      </c>
      <c r="H57" s="194">
        <v>0</v>
      </c>
      <c r="I57" s="193"/>
      <c r="J57" s="202"/>
      <c r="K57" s="190"/>
      <c r="L57" s="193"/>
      <c r="M57" s="200"/>
      <c r="N57" s="200"/>
    </row>
    <row r="58" spans="1:14" ht="12.75" customHeight="1">
      <c r="A58" s="199">
        <v>800</v>
      </c>
      <c r="B58" s="185"/>
      <c r="C58" s="201"/>
      <c r="D58" s="201"/>
      <c r="E58" s="201"/>
      <c r="F58" s="203"/>
      <c r="G58" s="201"/>
      <c r="H58" s="201"/>
      <c r="I58" s="203"/>
      <c r="J58" s="186"/>
      <c r="K58" s="186"/>
      <c r="L58" s="192"/>
      <c r="M58" s="199">
        <v>0</v>
      </c>
      <c r="N58" s="199">
        <v>24</v>
      </c>
    </row>
    <row r="59" spans="1:14" ht="12.75" customHeight="1">
      <c r="A59" s="200"/>
      <c r="B59" s="189" t="s">
        <v>185</v>
      </c>
      <c r="C59" s="202"/>
      <c r="D59" s="202"/>
      <c r="E59" s="202"/>
      <c r="F59" s="204"/>
      <c r="G59" s="202"/>
      <c r="H59" s="202"/>
      <c r="I59" s="204"/>
      <c r="J59" s="194">
        <v>0</v>
      </c>
      <c r="K59" s="194">
        <v>0</v>
      </c>
      <c r="L59" s="193"/>
      <c r="M59" s="200"/>
      <c r="N59" s="200"/>
    </row>
  </sheetData>
  <mergeCells count="217">
    <mergeCell ref="J52:J53"/>
    <mergeCell ref="K52:K53"/>
    <mergeCell ref="L52:L53"/>
    <mergeCell ref="M52:M53"/>
    <mergeCell ref="N52:N53"/>
    <mergeCell ref="A52:A53"/>
    <mergeCell ref="B52:B53"/>
    <mergeCell ref="C52:C53"/>
    <mergeCell ref="D52:D53"/>
    <mergeCell ref="E52:E53"/>
    <mergeCell ref="F52:F53"/>
    <mergeCell ref="F50:F51"/>
    <mergeCell ref="J50:J51"/>
    <mergeCell ref="K50:K51"/>
    <mergeCell ref="L50:L51"/>
    <mergeCell ref="M50:M51"/>
    <mergeCell ref="N50:N51"/>
    <mergeCell ref="J48:J49"/>
    <mergeCell ref="K48:K49"/>
    <mergeCell ref="L48:L49"/>
    <mergeCell ref="M48:M49"/>
    <mergeCell ref="N48:N49"/>
    <mergeCell ref="F46:F47"/>
    <mergeCell ref="G46:G47"/>
    <mergeCell ref="M46:M47"/>
    <mergeCell ref="N46:N47"/>
    <mergeCell ref="A48:A49"/>
    <mergeCell ref="B48:B49"/>
    <mergeCell ref="C48:C49"/>
    <mergeCell ref="D48:D49"/>
    <mergeCell ref="E48:E49"/>
    <mergeCell ref="F48:F49"/>
    <mergeCell ref="A46:A47"/>
    <mergeCell ref="B46:B47"/>
    <mergeCell ref="C46:C47"/>
    <mergeCell ref="D46:D47"/>
    <mergeCell ref="E46:E47"/>
    <mergeCell ref="A50:A51"/>
    <mergeCell ref="B50:B51"/>
    <mergeCell ref="C50:C51"/>
    <mergeCell ref="D50:D51"/>
    <mergeCell ref="E50:E51"/>
    <mergeCell ref="M42:M43"/>
    <mergeCell ref="N42:N43"/>
    <mergeCell ref="A44:A45"/>
    <mergeCell ref="B44:B45"/>
    <mergeCell ref="C44:C45"/>
    <mergeCell ref="D44:D45"/>
    <mergeCell ref="E44:E45"/>
    <mergeCell ref="F44:F45"/>
    <mergeCell ref="H44:H45"/>
    <mergeCell ref="K44:K45"/>
    <mergeCell ref="M44:M45"/>
    <mergeCell ref="N44:N45"/>
    <mergeCell ref="A42:A43"/>
    <mergeCell ref="B42:B43"/>
    <mergeCell ref="C42:C43"/>
    <mergeCell ref="G42:G43"/>
    <mergeCell ref="H42:H43"/>
    <mergeCell ref="I42:I43"/>
    <mergeCell ref="J42:J43"/>
    <mergeCell ref="K42:K43"/>
    <mergeCell ref="L42:L43"/>
    <mergeCell ref="M34:M35"/>
    <mergeCell ref="N34:N35"/>
    <mergeCell ref="M38:M39"/>
    <mergeCell ref="N38:N39"/>
    <mergeCell ref="A40:A41"/>
    <mergeCell ref="B40:B41"/>
    <mergeCell ref="C40:C41"/>
    <mergeCell ref="D40:D41"/>
    <mergeCell ref="G40:G41"/>
    <mergeCell ref="H40:H41"/>
    <mergeCell ref="I40:I41"/>
    <mergeCell ref="J40:J41"/>
    <mergeCell ref="A38:A39"/>
    <mergeCell ref="B38:B39"/>
    <mergeCell ref="C38:C39"/>
    <mergeCell ref="D38:D39"/>
    <mergeCell ref="E38:E39"/>
    <mergeCell ref="F38:F39"/>
    <mergeCell ref="K40:K41"/>
    <mergeCell ref="L40:L41"/>
    <mergeCell ref="M40:M41"/>
    <mergeCell ref="N40:N41"/>
    <mergeCell ref="A36:A37"/>
    <mergeCell ref="B36:B37"/>
    <mergeCell ref="C36:C37"/>
    <mergeCell ref="D36:D37"/>
    <mergeCell ref="E36:E37"/>
    <mergeCell ref="H32:H33"/>
    <mergeCell ref="I32:I33"/>
    <mergeCell ref="M32:M33"/>
    <mergeCell ref="N32:N33"/>
    <mergeCell ref="A34:A35"/>
    <mergeCell ref="B34:B35"/>
    <mergeCell ref="C34:C35"/>
    <mergeCell ref="D34:D35"/>
    <mergeCell ref="E34:E35"/>
    <mergeCell ref="F34:F35"/>
    <mergeCell ref="F36:F37"/>
    <mergeCell ref="J36:J37"/>
    <mergeCell ref="K36:K37"/>
    <mergeCell ref="L36:L37"/>
    <mergeCell ref="M36:M37"/>
    <mergeCell ref="N36:N37"/>
    <mergeCell ref="J34:J35"/>
    <mergeCell ref="K34:K35"/>
    <mergeCell ref="L34:L35"/>
    <mergeCell ref="M30:M31"/>
    <mergeCell ref="N30:N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  <mergeCell ref="F30:F31"/>
    <mergeCell ref="J30:J31"/>
    <mergeCell ref="K30:K31"/>
    <mergeCell ref="L30:L31"/>
    <mergeCell ref="G26:G27"/>
    <mergeCell ref="H26:H27"/>
    <mergeCell ref="I26:I27"/>
    <mergeCell ref="M26:M27"/>
    <mergeCell ref="N26:N27"/>
    <mergeCell ref="A28:A29"/>
    <mergeCell ref="B28:B29"/>
    <mergeCell ref="C28:C29"/>
    <mergeCell ref="E28:E29"/>
    <mergeCell ref="K28:K29"/>
    <mergeCell ref="A26:A27"/>
    <mergeCell ref="B26:B27"/>
    <mergeCell ref="C26:C27"/>
    <mergeCell ref="D26:D27"/>
    <mergeCell ref="E26:E27"/>
    <mergeCell ref="F26:F27"/>
    <mergeCell ref="M28:M29"/>
    <mergeCell ref="N28:N29"/>
    <mergeCell ref="F22:F23"/>
    <mergeCell ref="M22:M23"/>
    <mergeCell ref="N22:N23"/>
    <mergeCell ref="A24:A25"/>
    <mergeCell ref="B24:B25"/>
    <mergeCell ref="C24:C25"/>
    <mergeCell ref="M24:M25"/>
    <mergeCell ref="N24:N25"/>
    <mergeCell ref="A20:A21"/>
    <mergeCell ref="B20:B21"/>
    <mergeCell ref="C20:C21"/>
    <mergeCell ref="M20:M21"/>
    <mergeCell ref="N20:N21"/>
    <mergeCell ref="A22:A23"/>
    <mergeCell ref="B22:B23"/>
    <mergeCell ref="C22:C23"/>
    <mergeCell ref="D22:D23"/>
    <mergeCell ref="E22:E23"/>
    <mergeCell ref="M12:M13"/>
    <mergeCell ref="N12:N13"/>
    <mergeCell ref="A14:A15"/>
    <mergeCell ref="B14:B15"/>
    <mergeCell ref="C14:C15"/>
    <mergeCell ref="M16:M17"/>
    <mergeCell ref="N16:N17"/>
    <mergeCell ref="J14:J15"/>
    <mergeCell ref="M14:M15"/>
    <mergeCell ref="N14:N15"/>
    <mergeCell ref="A16:A17"/>
    <mergeCell ref="C16:C17"/>
    <mergeCell ref="N3:N11"/>
    <mergeCell ref="A3:A11"/>
    <mergeCell ref="C3:C11"/>
    <mergeCell ref="F3:F11"/>
    <mergeCell ref="I3:I11"/>
    <mergeCell ref="L3:L11"/>
    <mergeCell ref="M3:M11"/>
    <mergeCell ref="A54:A55"/>
    <mergeCell ref="C54:C55"/>
    <mergeCell ref="D54:D55"/>
    <mergeCell ref="E54:E55"/>
    <mergeCell ref="F54:F55"/>
    <mergeCell ref="J54:J55"/>
    <mergeCell ref="M54:M55"/>
    <mergeCell ref="N54:N55"/>
    <mergeCell ref="B16:B17"/>
    <mergeCell ref="A18:A19"/>
    <mergeCell ref="B18:B19"/>
    <mergeCell ref="C18:C19"/>
    <mergeCell ref="M18:M19"/>
    <mergeCell ref="N18:N19"/>
    <mergeCell ref="A12:A13"/>
    <mergeCell ref="B12:B13"/>
    <mergeCell ref="C12:C13"/>
    <mergeCell ref="A56:A57"/>
    <mergeCell ref="C56:C57"/>
    <mergeCell ref="D56:D57"/>
    <mergeCell ref="E56:E57"/>
    <mergeCell ref="F56:F57"/>
    <mergeCell ref="J56:J57"/>
    <mergeCell ref="M56:M57"/>
    <mergeCell ref="N56:N57"/>
    <mergeCell ref="A58:A59"/>
    <mergeCell ref="C58:C59"/>
    <mergeCell ref="D58:D59"/>
    <mergeCell ref="E58:E59"/>
    <mergeCell ref="F58:F59"/>
    <mergeCell ref="M58:M59"/>
    <mergeCell ref="N58:N59"/>
    <mergeCell ref="I58:I59"/>
    <mergeCell ref="H58:H59"/>
    <mergeCell ref="G58:G59"/>
  </mergeCells>
  <pageMargins left="0.70866141732283472" right="0.31496062992125984" top="0.78740157480314965" bottom="0" header="0.31496062992125984" footer="0.31496062992125984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4"/>
  <sheetViews>
    <sheetView topLeftCell="A26" workbookViewId="0">
      <selection activeCell="E30" sqref="E30:E31"/>
    </sheetView>
  </sheetViews>
  <sheetFormatPr defaultRowHeight="15"/>
  <cols>
    <col min="1" max="1" width="5.140625" customWidth="1"/>
    <col min="2" max="2" width="18.28515625" customWidth="1"/>
    <col min="3" max="3" width="16.28515625" customWidth="1"/>
    <col min="4" max="12" width="3.7109375" customWidth="1"/>
    <col min="13" max="13" width="7.7109375" customWidth="1"/>
    <col min="14" max="14" width="5.7109375" customWidth="1"/>
  </cols>
  <sheetData>
    <row r="1" spans="1:14">
      <c r="A1" s="88" t="s">
        <v>337</v>
      </c>
    </row>
    <row r="2" spans="1:14" ht="6.75" customHeight="1">
      <c r="A2" s="88"/>
    </row>
    <row r="3" spans="1:14" ht="9.75" customHeight="1">
      <c r="A3" s="205" t="s">
        <v>117</v>
      </c>
      <c r="B3" s="175"/>
      <c r="C3" s="205" t="s">
        <v>76</v>
      </c>
      <c r="D3" s="176" t="s">
        <v>45</v>
      </c>
      <c r="E3" s="176" t="s">
        <v>45</v>
      </c>
      <c r="F3" s="208"/>
      <c r="G3" s="176" t="s">
        <v>85</v>
      </c>
      <c r="H3" s="176" t="s">
        <v>85</v>
      </c>
      <c r="I3" s="208"/>
      <c r="J3" s="176" t="s">
        <v>90</v>
      </c>
      <c r="K3" s="176" t="s">
        <v>90</v>
      </c>
      <c r="L3" s="205"/>
      <c r="M3" s="205" t="s">
        <v>6</v>
      </c>
      <c r="N3" s="205" t="s">
        <v>1</v>
      </c>
    </row>
    <row r="4" spans="1:14" ht="9.75" customHeight="1">
      <c r="A4" s="206"/>
      <c r="B4" s="178"/>
      <c r="C4" s="206"/>
      <c r="D4" s="179" t="s">
        <v>77</v>
      </c>
      <c r="E4" s="179" t="s">
        <v>77</v>
      </c>
      <c r="F4" s="209"/>
      <c r="G4" s="179" t="s">
        <v>77</v>
      </c>
      <c r="H4" s="179" t="s">
        <v>77</v>
      </c>
      <c r="I4" s="209"/>
      <c r="J4" s="179" t="s">
        <v>79</v>
      </c>
      <c r="K4" s="179" t="s">
        <v>79</v>
      </c>
      <c r="L4" s="206"/>
      <c r="M4" s="206"/>
      <c r="N4" s="206"/>
    </row>
    <row r="5" spans="1:14" ht="9.75" customHeight="1">
      <c r="A5" s="206"/>
      <c r="B5" s="178"/>
      <c r="C5" s="206"/>
      <c r="D5" s="179" t="s">
        <v>78</v>
      </c>
      <c r="E5" s="179" t="s">
        <v>78</v>
      </c>
      <c r="F5" s="209"/>
      <c r="G5" s="179" t="s">
        <v>86</v>
      </c>
      <c r="H5" s="179" t="s">
        <v>86</v>
      </c>
      <c r="I5" s="209"/>
      <c r="J5" s="179" t="s">
        <v>82</v>
      </c>
      <c r="K5" s="179" t="s">
        <v>82</v>
      </c>
      <c r="L5" s="206"/>
      <c r="M5" s="206"/>
      <c r="N5" s="206"/>
    </row>
    <row r="6" spans="1:14" ht="9.75" customHeight="1">
      <c r="A6" s="206"/>
      <c r="B6" s="178"/>
      <c r="C6" s="206"/>
      <c r="D6" s="179" t="s">
        <v>79</v>
      </c>
      <c r="E6" s="179" t="s">
        <v>79</v>
      </c>
      <c r="F6" s="209"/>
      <c r="G6" s="179" t="s">
        <v>87</v>
      </c>
      <c r="H6" s="179" t="s">
        <v>87</v>
      </c>
      <c r="I6" s="209"/>
      <c r="J6" s="179" t="s">
        <v>84</v>
      </c>
      <c r="K6" s="179" t="s">
        <v>84</v>
      </c>
      <c r="L6" s="206"/>
      <c r="M6" s="206"/>
      <c r="N6" s="206"/>
    </row>
    <row r="7" spans="1:14" ht="9.75" customHeight="1">
      <c r="A7" s="206"/>
      <c r="B7" s="178" t="s">
        <v>74</v>
      </c>
      <c r="C7" s="206"/>
      <c r="D7" s="179" t="s">
        <v>80</v>
      </c>
      <c r="E7" s="179" t="s">
        <v>80</v>
      </c>
      <c r="F7" s="209"/>
      <c r="G7" s="179" t="s">
        <v>79</v>
      </c>
      <c r="H7" s="179" t="s">
        <v>79</v>
      </c>
      <c r="I7" s="209"/>
      <c r="J7" s="179" t="s">
        <v>78</v>
      </c>
      <c r="K7" s="179" t="s">
        <v>78</v>
      </c>
      <c r="L7" s="206"/>
      <c r="M7" s="206"/>
      <c r="N7" s="206"/>
    </row>
    <row r="8" spans="1:14" ht="9.75" customHeight="1">
      <c r="A8" s="206"/>
      <c r="B8" s="178"/>
      <c r="C8" s="206"/>
      <c r="D8" s="179" t="s">
        <v>81</v>
      </c>
      <c r="E8" s="179" t="s">
        <v>81</v>
      </c>
      <c r="F8" s="209"/>
      <c r="G8" s="179" t="s">
        <v>88</v>
      </c>
      <c r="H8" s="179" t="s">
        <v>88</v>
      </c>
      <c r="I8" s="209"/>
      <c r="J8" s="179" t="s">
        <v>91</v>
      </c>
      <c r="K8" s="179" t="s">
        <v>91</v>
      </c>
      <c r="L8" s="206"/>
      <c r="M8" s="206"/>
      <c r="N8" s="206"/>
    </row>
    <row r="9" spans="1:14" ht="9.75" customHeight="1">
      <c r="A9" s="206"/>
      <c r="B9" s="178"/>
      <c r="C9" s="206"/>
      <c r="D9" s="179" t="s">
        <v>82</v>
      </c>
      <c r="E9" s="179" t="s">
        <v>82</v>
      </c>
      <c r="F9" s="209"/>
      <c r="G9" s="179" t="s">
        <v>89</v>
      </c>
      <c r="H9" s="179" t="s">
        <v>89</v>
      </c>
      <c r="I9" s="209"/>
      <c r="J9" s="179" t="s">
        <v>87</v>
      </c>
      <c r="K9" s="179" t="s">
        <v>87</v>
      </c>
      <c r="L9" s="206"/>
      <c r="M9" s="206"/>
      <c r="N9" s="206"/>
    </row>
    <row r="10" spans="1:14" ht="9.75" customHeight="1">
      <c r="A10" s="206"/>
      <c r="B10" s="178"/>
      <c r="C10" s="206"/>
      <c r="D10" s="179" t="s">
        <v>83</v>
      </c>
      <c r="E10" s="179" t="s">
        <v>83</v>
      </c>
      <c r="F10" s="209"/>
      <c r="G10" s="179"/>
      <c r="H10" s="179"/>
      <c r="I10" s="209"/>
      <c r="J10" s="179" t="s">
        <v>84</v>
      </c>
      <c r="K10" s="179" t="s">
        <v>84</v>
      </c>
      <c r="L10" s="206"/>
      <c r="M10" s="206"/>
      <c r="N10" s="206"/>
    </row>
    <row r="11" spans="1:14" ht="9.75" customHeight="1">
      <c r="A11" s="207"/>
      <c r="B11" s="181"/>
      <c r="C11" s="207"/>
      <c r="D11" s="182" t="s">
        <v>84</v>
      </c>
      <c r="E11" s="182" t="s">
        <v>84</v>
      </c>
      <c r="F11" s="210"/>
      <c r="G11" s="182"/>
      <c r="H11" s="182"/>
      <c r="I11" s="210"/>
      <c r="J11" s="182"/>
      <c r="K11" s="182"/>
      <c r="L11" s="207"/>
      <c r="M11" s="207"/>
      <c r="N11" s="207"/>
    </row>
    <row r="12" spans="1:14" ht="12.75" customHeight="1">
      <c r="A12" s="199">
        <v>717</v>
      </c>
      <c r="B12" s="201" t="s">
        <v>25</v>
      </c>
      <c r="C12" s="201"/>
      <c r="D12" s="186">
        <v>17</v>
      </c>
      <c r="E12" s="186">
        <v>11</v>
      </c>
      <c r="F12" s="187"/>
      <c r="G12" s="186">
        <v>11</v>
      </c>
      <c r="H12" s="186">
        <v>15</v>
      </c>
      <c r="I12" s="187"/>
      <c r="J12" s="186">
        <v>13</v>
      </c>
      <c r="K12" s="186">
        <v>17</v>
      </c>
      <c r="L12" s="187"/>
      <c r="M12" s="199">
        <v>84</v>
      </c>
      <c r="N12" s="199">
        <v>1</v>
      </c>
    </row>
    <row r="13" spans="1:14" ht="12.75" customHeight="1">
      <c r="A13" s="200"/>
      <c r="B13" s="202"/>
      <c r="C13" s="202"/>
      <c r="D13" s="190">
        <v>2</v>
      </c>
      <c r="E13" s="190">
        <v>5</v>
      </c>
      <c r="F13" s="191">
        <v>4</v>
      </c>
      <c r="G13" s="190">
        <v>5</v>
      </c>
      <c r="H13" s="190">
        <v>3</v>
      </c>
      <c r="I13" s="191">
        <v>3</v>
      </c>
      <c r="J13" s="190">
        <v>4</v>
      </c>
      <c r="K13" s="190">
        <v>2</v>
      </c>
      <c r="L13" s="191">
        <v>2</v>
      </c>
      <c r="M13" s="200"/>
      <c r="N13" s="200"/>
    </row>
    <row r="14" spans="1:14" ht="12.75" customHeight="1">
      <c r="A14" s="199">
        <v>351</v>
      </c>
      <c r="B14" s="201" t="s">
        <v>331</v>
      </c>
      <c r="C14" s="201"/>
      <c r="D14" s="186">
        <v>9</v>
      </c>
      <c r="E14" s="186">
        <v>17</v>
      </c>
      <c r="F14" s="187"/>
      <c r="G14" s="201">
        <v>0</v>
      </c>
      <c r="H14" s="186">
        <v>11</v>
      </c>
      <c r="I14" s="187"/>
      <c r="J14" s="186">
        <v>17</v>
      </c>
      <c r="K14" s="186">
        <v>20</v>
      </c>
      <c r="L14" s="187"/>
      <c r="M14" s="199">
        <v>74</v>
      </c>
      <c r="N14" s="199">
        <v>2</v>
      </c>
    </row>
    <row r="15" spans="1:14" ht="12.75" customHeight="1">
      <c r="A15" s="200"/>
      <c r="B15" s="202"/>
      <c r="C15" s="202"/>
      <c r="D15" s="190">
        <v>7</v>
      </c>
      <c r="E15" s="190">
        <v>2</v>
      </c>
      <c r="F15" s="191">
        <v>5</v>
      </c>
      <c r="G15" s="202"/>
      <c r="H15" s="190">
        <v>5</v>
      </c>
      <c r="I15" s="191">
        <v>11</v>
      </c>
      <c r="J15" s="190">
        <v>2</v>
      </c>
      <c r="K15" s="190">
        <v>1</v>
      </c>
      <c r="L15" s="191">
        <v>1</v>
      </c>
      <c r="M15" s="200"/>
      <c r="N15" s="200"/>
    </row>
    <row r="16" spans="1:14" ht="12.75" customHeight="1">
      <c r="A16" s="199">
        <v>17</v>
      </c>
      <c r="B16" s="201" t="s">
        <v>39</v>
      </c>
      <c r="C16" s="201"/>
      <c r="D16" s="186">
        <v>15</v>
      </c>
      <c r="E16" s="186">
        <v>13</v>
      </c>
      <c r="F16" s="187"/>
      <c r="G16" s="186">
        <v>9</v>
      </c>
      <c r="H16" s="186">
        <v>9</v>
      </c>
      <c r="I16" s="187"/>
      <c r="J16" s="186">
        <v>11</v>
      </c>
      <c r="K16" s="186">
        <v>13</v>
      </c>
      <c r="L16" s="187"/>
      <c r="M16" s="199">
        <v>70</v>
      </c>
      <c r="N16" s="199">
        <v>3</v>
      </c>
    </row>
    <row r="17" spans="1:14" ht="12.75" customHeight="1">
      <c r="A17" s="200"/>
      <c r="B17" s="202"/>
      <c r="C17" s="202"/>
      <c r="D17" s="190">
        <v>3</v>
      </c>
      <c r="E17" s="190">
        <v>4</v>
      </c>
      <c r="F17" s="191">
        <v>3</v>
      </c>
      <c r="G17" s="190">
        <v>7</v>
      </c>
      <c r="H17" s="190">
        <v>7</v>
      </c>
      <c r="I17" s="191">
        <v>7</v>
      </c>
      <c r="J17" s="190">
        <v>5</v>
      </c>
      <c r="K17" s="190">
        <v>4</v>
      </c>
      <c r="L17" s="191">
        <v>5</v>
      </c>
      <c r="M17" s="200"/>
      <c r="N17" s="200"/>
    </row>
    <row r="18" spans="1:14" ht="12.75" customHeight="1">
      <c r="A18" s="199" t="s">
        <v>283</v>
      </c>
      <c r="B18" s="201" t="s">
        <v>169</v>
      </c>
      <c r="C18" s="201"/>
      <c r="D18" s="201"/>
      <c r="E18" s="201"/>
      <c r="F18" s="203"/>
      <c r="G18" s="186">
        <v>17</v>
      </c>
      <c r="H18" s="186">
        <v>17</v>
      </c>
      <c r="I18" s="187"/>
      <c r="J18" s="186">
        <v>20</v>
      </c>
      <c r="K18" s="199">
        <v>0</v>
      </c>
      <c r="L18" s="187"/>
      <c r="M18" s="199">
        <v>54</v>
      </c>
      <c r="N18" s="199">
        <v>4</v>
      </c>
    </row>
    <row r="19" spans="1:14" ht="12.75" customHeight="1">
      <c r="A19" s="200"/>
      <c r="B19" s="202"/>
      <c r="C19" s="202"/>
      <c r="D19" s="202"/>
      <c r="E19" s="202"/>
      <c r="F19" s="204"/>
      <c r="G19" s="190">
        <v>2</v>
      </c>
      <c r="H19" s="190">
        <v>2</v>
      </c>
      <c r="I19" s="191">
        <v>2</v>
      </c>
      <c r="J19" s="190">
        <v>1</v>
      </c>
      <c r="K19" s="200"/>
      <c r="L19" s="191">
        <v>6</v>
      </c>
      <c r="M19" s="200"/>
      <c r="N19" s="200"/>
    </row>
    <row r="20" spans="1:14" ht="12.75" customHeight="1">
      <c r="A20" s="199">
        <v>155</v>
      </c>
      <c r="B20" s="201" t="s">
        <v>31</v>
      </c>
      <c r="C20" s="201"/>
      <c r="D20" s="186">
        <v>13</v>
      </c>
      <c r="E20" s="186">
        <v>15</v>
      </c>
      <c r="F20" s="187"/>
      <c r="G20" s="186">
        <v>15</v>
      </c>
      <c r="H20" s="186">
        <v>8</v>
      </c>
      <c r="I20" s="187"/>
      <c r="J20" s="199">
        <v>0</v>
      </c>
      <c r="K20" s="199">
        <v>0</v>
      </c>
      <c r="L20" s="203"/>
      <c r="M20" s="199">
        <v>51</v>
      </c>
      <c r="N20" s="199">
        <v>5</v>
      </c>
    </row>
    <row r="21" spans="1:14" ht="12.75" customHeight="1">
      <c r="A21" s="200"/>
      <c r="B21" s="202"/>
      <c r="C21" s="202"/>
      <c r="D21" s="190">
        <v>4</v>
      </c>
      <c r="E21" s="190">
        <v>3</v>
      </c>
      <c r="F21" s="191">
        <v>2</v>
      </c>
      <c r="G21" s="190">
        <v>3</v>
      </c>
      <c r="H21" s="190">
        <v>8</v>
      </c>
      <c r="I21" s="191">
        <v>6</v>
      </c>
      <c r="J21" s="200"/>
      <c r="K21" s="200"/>
      <c r="L21" s="204"/>
      <c r="M21" s="200"/>
      <c r="N21" s="200"/>
    </row>
    <row r="22" spans="1:14" ht="12.75" customHeight="1">
      <c r="A22" s="199">
        <v>799</v>
      </c>
      <c r="B22" s="201" t="s">
        <v>176</v>
      </c>
      <c r="C22" s="201"/>
      <c r="D22" s="201"/>
      <c r="E22" s="201"/>
      <c r="F22" s="203"/>
      <c r="G22" s="186">
        <v>13</v>
      </c>
      <c r="H22" s="186">
        <v>10</v>
      </c>
      <c r="I22" s="187"/>
      <c r="J22" s="186">
        <v>15</v>
      </c>
      <c r="K22" s="186">
        <v>11</v>
      </c>
      <c r="L22" s="187"/>
      <c r="M22" s="199">
        <v>49</v>
      </c>
      <c r="N22" s="199">
        <v>6</v>
      </c>
    </row>
    <row r="23" spans="1:14" ht="12.75" customHeight="1">
      <c r="A23" s="200"/>
      <c r="B23" s="202"/>
      <c r="C23" s="202"/>
      <c r="D23" s="202"/>
      <c r="E23" s="202"/>
      <c r="F23" s="204"/>
      <c r="G23" s="190">
        <v>4</v>
      </c>
      <c r="H23" s="190">
        <v>6</v>
      </c>
      <c r="I23" s="191">
        <v>5</v>
      </c>
      <c r="J23" s="190">
        <v>3</v>
      </c>
      <c r="K23" s="190">
        <v>5</v>
      </c>
      <c r="L23" s="191">
        <v>3</v>
      </c>
      <c r="M23" s="200"/>
      <c r="N23" s="200"/>
    </row>
    <row r="24" spans="1:14" ht="12.75" customHeight="1">
      <c r="A24" s="199">
        <v>73</v>
      </c>
      <c r="B24" s="201" t="s">
        <v>59</v>
      </c>
      <c r="C24" s="201"/>
      <c r="D24" s="201"/>
      <c r="E24" s="201"/>
      <c r="F24" s="203"/>
      <c r="G24" s="186">
        <v>10</v>
      </c>
      <c r="H24" s="186">
        <v>13</v>
      </c>
      <c r="I24" s="187"/>
      <c r="J24" s="186">
        <v>10</v>
      </c>
      <c r="K24" s="186">
        <v>15</v>
      </c>
      <c r="L24" s="187"/>
      <c r="M24" s="199">
        <v>48</v>
      </c>
      <c r="N24" s="199">
        <v>7</v>
      </c>
    </row>
    <row r="25" spans="1:14" ht="12.75" customHeight="1">
      <c r="A25" s="200"/>
      <c r="B25" s="202"/>
      <c r="C25" s="202"/>
      <c r="D25" s="202"/>
      <c r="E25" s="202"/>
      <c r="F25" s="204"/>
      <c r="G25" s="190">
        <v>6</v>
      </c>
      <c r="H25" s="190">
        <v>4</v>
      </c>
      <c r="I25" s="191">
        <v>4</v>
      </c>
      <c r="J25" s="190">
        <v>6</v>
      </c>
      <c r="K25" s="190">
        <v>3</v>
      </c>
      <c r="L25" s="191">
        <v>4</v>
      </c>
      <c r="M25" s="200"/>
      <c r="N25" s="200"/>
    </row>
    <row r="26" spans="1:14" ht="12.75" customHeight="1">
      <c r="A26" s="199">
        <v>285</v>
      </c>
      <c r="B26" s="201" t="s">
        <v>138</v>
      </c>
      <c r="C26" s="201"/>
      <c r="D26" s="201"/>
      <c r="E26" s="201"/>
      <c r="F26" s="203"/>
      <c r="G26" s="186">
        <v>20</v>
      </c>
      <c r="H26" s="186">
        <v>20</v>
      </c>
      <c r="I26" s="187"/>
      <c r="J26" s="201"/>
      <c r="K26" s="201"/>
      <c r="L26" s="203"/>
      <c r="M26" s="199">
        <v>40</v>
      </c>
      <c r="N26" s="199">
        <v>8</v>
      </c>
    </row>
    <row r="27" spans="1:14" ht="12.75" customHeight="1">
      <c r="A27" s="200"/>
      <c r="B27" s="202"/>
      <c r="C27" s="202"/>
      <c r="D27" s="202"/>
      <c r="E27" s="202"/>
      <c r="F27" s="204"/>
      <c r="G27" s="190">
        <v>1</v>
      </c>
      <c r="H27" s="190">
        <v>1</v>
      </c>
      <c r="I27" s="191">
        <v>1</v>
      </c>
      <c r="J27" s="202"/>
      <c r="K27" s="202"/>
      <c r="L27" s="204"/>
      <c r="M27" s="200"/>
      <c r="N27" s="200"/>
    </row>
    <row r="28" spans="1:14" ht="12.75" customHeight="1">
      <c r="A28" s="199">
        <v>71</v>
      </c>
      <c r="B28" s="201" t="s">
        <v>43</v>
      </c>
      <c r="C28" s="201"/>
      <c r="D28" s="186">
        <v>20</v>
      </c>
      <c r="E28" s="186">
        <v>20</v>
      </c>
      <c r="F28" s="187"/>
      <c r="G28" s="199">
        <v>0</v>
      </c>
      <c r="H28" s="199">
        <v>0</v>
      </c>
      <c r="I28" s="203"/>
      <c r="J28" s="201"/>
      <c r="K28" s="201"/>
      <c r="L28" s="203"/>
      <c r="M28" s="199">
        <v>40</v>
      </c>
      <c r="N28" s="199">
        <v>9</v>
      </c>
    </row>
    <row r="29" spans="1:14" ht="12.75" customHeight="1">
      <c r="A29" s="200"/>
      <c r="B29" s="202"/>
      <c r="C29" s="202"/>
      <c r="D29" s="190">
        <v>1</v>
      </c>
      <c r="E29" s="190">
        <v>1</v>
      </c>
      <c r="F29" s="191">
        <v>1</v>
      </c>
      <c r="G29" s="200"/>
      <c r="H29" s="200"/>
      <c r="I29" s="204"/>
      <c r="J29" s="202"/>
      <c r="K29" s="202"/>
      <c r="L29" s="204"/>
      <c r="M29" s="200"/>
      <c r="N29" s="200"/>
    </row>
    <row r="30" spans="1:14" ht="12.75" customHeight="1">
      <c r="A30" s="199">
        <v>67</v>
      </c>
      <c r="B30" s="201" t="s">
        <v>103</v>
      </c>
      <c r="C30" s="201"/>
      <c r="D30" s="186">
        <v>7</v>
      </c>
      <c r="E30" s="199">
        <v>0</v>
      </c>
      <c r="F30" s="187"/>
      <c r="G30" s="186">
        <v>8</v>
      </c>
      <c r="H30" s="186">
        <v>5</v>
      </c>
      <c r="I30" s="187"/>
      <c r="J30" s="199">
        <v>0</v>
      </c>
      <c r="K30" s="186">
        <v>9</v>
      </c>
      <c r="L30" s="187"/>
      <c r="M30" s="199">
        <v>29</v>
      </c>
      <c r="N30" s="199">
        <v>10</v>
      </c>
    </row>
    <row r="31" spans="1:14" ht="12.75" customHeight="1">
      <c r="A31" s="200"/>
      <c r="B31" s="202"/>
      <c r="C31" s="202"/>
      <c r="D31" s="190">
        <v>9</v>
      </c>
      <c r="E31" s="200"/>
      <c r="F31" s="191">
        <v>11</v>
      </c>
      <c r="G31" s="190">
        <v>8</v>
      </c>
      <c r="H31" s="190">
        <v>11</v>
      </c>
      <c r="I31" s="191">
        <v>10</v>
      </c>
      <c r="J31" s="200"/>
      <c r="K31" s="190">
        <v>7</v>
      </c>
      <c r="L31" s="191">
        <v>8</v>
      </c>
      <c r="M31" s="200"/>
      <c r="N31" s="200"/>
    </row>
    <row r="32" spans="1:14" ht="12.75" customHeight="1">
      <c r="A32" s="199">
        <v>295</v>
      </c>
      <c r="B32" s="201" t="s">
        <v>13</v>
      </c>
      <c r="C32" s="201" t="s">
        <v>7</v>
      </c>
      <c r="D32" s="186">
        <v>11</v>
      </c>
      <c r="E32" s="186">
        <v>10</v>
      </c>
      <c r="F32" s="187"/>
      <c r="G32" s="186">
        <v>4</v>
      </c>
      <c r="H32" s="199">
        <v>0</v>
      </c>
      <c r="I32" s="187"/>
      <c r="J32" s="201"/>
      <c r="K32" s="201"/>
      <c r="L32" s="203"/>
      <c r="M32" s="199">
        <v>25</v>
      </c>
      <c r="N32" s="199">
        <v>11</v>
      </c>
    </row>
    <row r="33" spans="1:14" ht="12.75" customHeight="1">
      <c r="A33" s="200"/>
      <c r="B33" s="202"/>
      <c r="C33" s="202"/>
      <c r="D33" s="190">
        <v>5</v>
      </c>
      <c r="E33" s="190">
        <v>6</v>
      </c>
      <c r="F33" s="191">
        <v>6</v>
      </c>
      <c r="G33" s="190">
        <v>12</v>
      </c>
      <c r="H33" s="200"/>
      <c r="I33" s="191">
        <v>13</v>
      </c>
      <c r="J33" s="202"/>
      <c r="K33" s="202"/>
      <c r="L33" s="204"/>
      <c r="M33" s="200"/>
      <c r="N33" s="200"/>
    </row>
    <row r="34" spans="1:14" ht="12.75" customHeight="1">
      <c r="A34" s="199">
        <v>214</v>
      </c>
      <c r="B34" s="201" t="s">
        <v>258</v>
      </c>
      <c r="C34" s="201" t="s">
        <v>285</v>
      </c>
      <c r="D34" s="201"/>
      <c r="E34" s="201"/>
      <c r="F34" s="203"/>
      <c r="G34" s="201"/>
      <c r="H34" s="201"/>
      <c r="I34" s="203"/>
      <c r="J34" s="186">
        <v>9</v>
      </c>
      <c r="K34" s="186">
        <v>10</v>
      </c>
      <c r="L34" s="187"/>
      <c r="M34" s="199">
        <v>19</v>
      </c>
      <c r="N34" s="199">
        <v>12</v>
      </c>
    </row>
    <row r="35" spans="1:14" ht="12.75" customHeight="1">
      <c r="A35" s="200"/>
      <c r="B35" s="202"/>
      <c r="C35" s="202"/>
      <c r="D35" s="202"/>
      <c r="E35" s="202"/>
      <c r="F35" s="204"/>
      <c r="G35" s="202"/>
      <c r="H35" s="202"/>
      <c r="I35" s="204"/>
      <c r="J35" s="190">
        <v>7</v>
      </c>
      <c r="K35" s="190">
        <v>6</v>
      </c>
      <c r="L35" s="191">
        <v>7</v>
      </c>
      <c r="M35" s="200"/>
      <c r="N35" s="200"/>
    </row>
    <row r="36" spans="1:14" ht="12.75" customHeight="1">
      <c r="A36" s="199">
        <v>25</v>
      </c>
      <c r="B36" s="201" t="s">
        <v>332</v>
      </c>
      <c r="C36" s="201"/>
      <c r="D36" s="186">
        <v>8</v>
      </c>
      <c r="E36" s="186">
        <v>9</v>
      </c>
      <c r="F36" s="187"/>
      <c r="G36" s="201"/>
      <c r="H36" s="201"/>
      <c r="I36" s="203"/>
      <c r="J36" s="201"/>
      <c r="K36" s="201"/>
      <c r="L36" s="203"/>
      <c r="M36" s="199">
        <v>17</v>
      </c>
      <c r="N36" s="199">
        <v>13</v>
      </c>
    </row>
    <row r="37" spans="1:14" ht="12.75" customHeight="1">
      <c r="A37" s="200"/>
      <c r="B37" s="202"/>
      <c r="C37" s="202"/>
      <c r="D37" s="190">
        <v>8</v>
      </c>
      <c r="E37" s="190">
        <v>7</v>
      </c>
      <c r="F37" s="191">
        <v>7</v>
      </c>
      <c r="G37" s="202"/>
      <c r="H37" s="202"/>
      <c r="I37" s="204"/>
      <c r="J37" s="202"/>
      <c r="K37" s="202"/>
      <c r="L37" s="204"/>
      <c r="M37" s="200"/>
      <c r="N37" s="200"/>
    </row>
    <row r="38" spans="1:14" ht="12.75" customHeight="1">
      <c r="A38" s="199">
        <v>5</v>
      </c>
      <c r="B38" s="201" t="s">
        <v>333</v>
      </c>
      <c r="C38" s="201"/>
      <c r="D38" s="186">
        <v>5</v>
      </c>
      <c r="E38" s="186">
        <v>8</v>
      </c>
      <c r="F38" s="187"/>
      <c r="G38" s="201"/>
      <c r="H38" s="201"/>
      <c r="I38" s="203"/>
      <c r="J38" s="201"/>
      <c r="K38" s="201"/>
      <c r="L38" s="203"/>
      <c r="M38" s="199">
        <v>13</v>
      </c>
      <c r="N38" s="199">
        <v>14</v>
      </c>
    </row>
    <row r="39" spans="1:14" ht="12.75" customHeight="1">
      <c r="A39" s="200"/>
      <c r="B39" s="202"/>
      <c r="C39" s="202"/>
      <c r="D39" s="190">
        <v>11</v>
      </c>
      <c r="E39" s="190">
        <v>8</v>
      </c>
      <c r="F39" s="191">
        <v>8</v>
      </c>
      <c r="G39" s="202"/>
      <c r="H39" s="202"/>
      <c r="I39" s="204"/>
      <c r="J39" s="202"/>
      <c r="K39" s="202"/>
      <c r="L39" s="204"/>
      <c r="M39" s="200"/>
      <c r="N39" s="200"/>
    </row>
    <row r="40" spans="1:14" ht="12.75" customHeight="1">
      <c r="A40" s="199">
        <v>66</v>
      </c>
      <c r="B40" s="201" t="s">
        <v>94</v>
      </c>
      <c r="C40" s="201"/>
      <c r="D40" s="201"/>
      <c r="E40" s="201"/>
      <c r="F40" s="203"/>
      <c r="G40" s="186">
        <v>6</v>
      </c>
      <c r="H40" s="186">
        <v>7</v>
      </c>
      <c r="I40" s="187"/>
      <c r="J40" s="201"/>
      <c r="K40" s="201"/>
      <c r="L40" s="203"/>
      <c r="M40" s="199">
        <v>13</v>
      </c>
      <c r="N40" s="199">
        <v>15</v>
      </c>
    </row>
    <row r="41" spans="1:14" ht="12.75" customHeight="1">
      <c r="A41" s="200"/>
      <c r="B41" s="202"/>
      <c r="C41" s="202"/>
      <c r="D41" s="202"/>
      <c r="E41" s="202"/>
      <c r="F41" s="204"/>
      <c r="G41" s="190">
        <v>10</v>
      </c>
      <c r="H41" s="190">
        <v>9</v>
      </c>
      <c r="I41" s="191">
        <v>8</v>
      </c>
      <c r="J41" s="202"/>
      <c r="K41" s="202"/>
      <c r="L41" s="204"/>
      <c r="M41" s="200"/>
      <c r="N41" s="200"/>
    </row>
    <row r="42" spans="1:14" ht="12.75" customHeight="1">
      <c r="A42" s="199">
        <v>134</v>
      </c>
      <c r="B42" s="201" t="s">
        <v>334</v>
      </c>
      <c r="C42" s="201"/>
      <c r="D42" s="201"/>
      <c r="E42" s="201"/>
      <c r="F42" s="203"/>
      <c r="G42" s="186">
        <v>7</v>
      </c>
      <c r="H42" s="186">
        <v>6</v>
      </c>
      <c r="I42" s="187"/>
      <c r="J42" s="201"/>
      <c r="K42" s="201"/>
      <c r="L42" s="203"/>
      <c r="M42" s="199">
        <v>13</v>
      </c>
      <c r="N42" s="199">
        <v>16</v>
      </c>
    </row>
    <row r="43" spans="1:14" ht="12.75" customHeight="1">
      <c r="A43" s="200"/>
      <c r="B43" s="202"/>
      <c r="C43" s="202"/>
      <c r="D43" s="202"/>
      <c r="E43" s="202"/>
      <c r="F43" s="204"/>
      <c r="G43" s="190">
        <v>9</v>
      </c>
      <c r="H43" s="190">
        <v>10</v>
      </c>
      <c r="I43" s="191">
        <v>9</v>
      </c>
      <c r="J43" s="202"/>
      <c r="K43" s="202"/>
      <c r="L43" s="204"/>
      <c r="M43" s="200"/>
      <c r="N43" s="200"/>
    </row>
    <row r="44" spans="1:14" ht="12.75" customHeight="1">
      <c r="A44" s="199">
        <v>33</v>
      </c>
      <c r="B44" s="201" t="s">
        <v>335</v>
      </c>
      <c r="C44" s="201"/>
      <c r="D44" s="186">
        <v>6</v>
      </c>
      <c r="E44" s="186">
        <v>7</v>
      </c>
      <c r="F44" s="187"/>
      <c r="G44" s="201"/>
      <c r="H44" s="201"/>
      <c r="I44" s="203"/>
      <c r="J44" s="201"/>
      <c r="K44" s="201"/>
      <c r="L44" s="203"/>
      <c r="M44" s="199">
        <v>13</v>
      </c>
      <c r="N44" s="199">
        <v>17</v>
      </c>
    </row>
    <row r="45" spans="1:14" ht="12.75" customHeight="1">
      <c r="A45" s="200"/>
      <c r="B45" s="202"/>
      <c r="C45" s="202"/>
      <c r="D45" s="190">
        <v>10</v>
      </c>
      <c r="E45" s="190">
        <v>9</v>
      </c>
      <c r="F45" s="191">
        <v>9</v>
      </c>
      <c r="G45" s="202"/>
      <c r="H45" s="202"/>
      <c r="I45" s="204"/>
      <c r="J45" s="202"/>
      <c r="K45" s="202"/>
      <c r="L45" s="204"/>
      <c r="M45" s="200"/>
      <c r="N45" s="200"/>
    </row>
    <row r="46" spans="1:14" ht="12.75" customHeight="1">
      <c r="A46" s="199">
        <v>7</v>
      </c>
      <c r="B46" s="201" t="s">
        <v>161</v>
      </c>
      <c r="C46" s="201"/>
      <c r="D46" s="186">
        <v>10</v>
      </c>
      <c r="E46" s="199">
        <v>0</v>
      </c>
      <c r="F46" s="187"/>
      <c r="G46" s="201"/>
      <c r="H46" s="201"/>
      <c r="I46" s="203"/>
      <c r="J46" s="201"/>
      <c r="K46" s="201"/>
      <c r="L46" s="203"/>
      <c r="M46" s="199">
        <v>10</v>
      </c>
      <c r="N46" s="199">
        <v>18</v>
      </c>
    </row>
    <row r="47" spans="1:14" ht="12.75" customHeight="1">
      <c r="A47" s="200"/>
      <c r="B47" s="202"/>
      <c r="C47" s="202"/>
      <c r="D47" s="190">
        <v>6</v>
      </c>
      <c r="E47" s="200"/>
      <c r="F47" s="191">
        <v>10</v>
      </c>
      <c r="G47" s="202"/>
      <c r="H47" s="202"/>
      <c r="I47" s="204"/>
      <c r="J47" s="202"/>
      <c r="K47" s="202"/>
      <c r="L47" s="204"/>
      <c r="M47" s="200"/>
      <c r="N47" s="200"/>
    </row>
    <row r="48" spans="1:14" ht="12.75" customHeight="1">
      <c r="A48" s="199">
        <v>118</v>
      </c>
      <c r="B48" s="201" t="s">
        <v>336</v>
      </c>
      <c r="C48" s="201"/>
      <c r="D48" s="201"/>
      <c r="E48" s="201"/>
      <c r="F48" s="203"/>
      <c r="G48" s="186">
        <v>5</v>
      </c>
      <c r="H48" s="186">
        <v>4</v>
      </c>
      <c r="I48" s="187"/>
      <c r="J48" s="201"/>
      <c r="K48" s="201"/>
      <c r="L48" s="203"/>
      <c r="M48" s="199">
        <v>9</v>
      </c>
      <c r="N48" s="199">
        <v>19</v>
      </c>
    </row>
    <row r="49" spans="1:14" ht="12.75" customHeight="1">
      <c r="A49" s="200"/>
      <c r="B49" s="202"/>
      <c r="C49" s="202"/>
      <c r="D49" s="202"/>
      <c r="E49" s="202"/>
      <c r="F49" s="204"/>
      <c r="G49" s="190">
        <v>11</v>
      </c>
      <c r="H49" s="190">
        <v>12</v>
      </c>
      <c r="I49" s="191">
        <v>12</v>
      </c>
      <c r="J49" s="202"/>
      <c r="K49" s="202"/>
      <c r="L49" s="204"/>
      <c r="M49" s="200"/>
      <c r="N49" s="200"/>
    </row>
    <row r="50" spans="1:14" ht="12.75" customHeight="1">
      <c r="A50" s="199">
        <v>378</v>
      </c>
      <c r="B50" s="201" t="s">
        <v>230</v>
      </c>
      <c r="C50" s="201"/>
      <c r="D50" s="201"/>
      <c r="E50" s="201"/>
      <c r="F50" s="203"/>
      <c r="G50" s="201"/>
      <c r="H50" s="201"/>
      <c r="I50" s="203"/>
      <c r="J50" s="186"/>
      <c r="K50" s="186"/>
      <c r="L50" s="203"/>
      <c r="M50" s="199">
        <v>0</v>
      </c>
      <c r="N50" s="199">
        <v>20</v>
      </c>
    </row>
    <row r="51" spans="1:14" ht="12.75" customHeight="1">
      <c r="A51" s="200"/>
      <c r="B51" s="202"/>
      <c r="C51" s="202"/>
      <c r="D51" s="202"/>
      <c r="E51" s="202"/>
      <c r="F51" s="204"/>
      <c r="G51" s="202"/>
      <c r="H51" s="202"/>
      <c r="I51" s="204"/>
      <c r="J51" s="194">
        <v>0</v>
      </c>
      <c r="K51" s="194">
        <v>0</v>
      </c>
      <c r="L51" s="204"/>
      <c r="M51" s="200"/>
      <c r="N51" s="200"/>
    </row>
    <row r="52" spans="1:14" ht="12.75" customHeight="1"/>
    <row r="53" spans="1:14" ht="12.75" customHeight="1"/>
    <row r="54" spans="1:14" ht="12.75" customHeight="1"/>
  </sheetData>
  <mergeCells count="195">
    <mergeCell ref="J46:J47"/>
    <mergeCell ref="K46:K47"/>
    <mergeCell ref="L46:L47"/>
    <mergeCell ref="B46:B47"/>
    <mergeCell ref="C46:C47"/>
    <mergeCell ref="E46:E47"/>
    <mergeCell ref="J36:J37"/>
    <mergeCell ref="K36:K37"/>
    <mergeCell ref="L36:L37"/>
    <mergeCell ref="D42:D43"/>
    <mergeCell ref="E42:E43"/>
    <mergeCell ref="F42:F43"/>
    <mergeCell ref="G44:G45"/>
    <mergeCell ref="G38:G39"/>
    <mergeCell ref="H38:H39"/>
    <mergeCell ref="I38:I39"/>
    <mergeCell ref="J38:J39"/>
    <mergeCell ref="K38:K39"/>
    <mergeCell ref="K40:K41"/>
    <mergeCell ref="I44:I45"/>
    <mergeCell ref="J44:J45"/>
    <mergeCell ref="L44:L45"/>
    <mergeCell ref="E40:E41"/>
    <mergeCell ref="F40:F41"/>
    <mergeCell ref="A44:A45"/>
    <mergeCell ref="B44:B45"/>
    <mergeCell ref="C44:C45"/>
    <mergeCell ref="H44:H45"/>
    <mergeCell ref="K44:K45"/>
    <mergeCell ref="M44:M45"/>
    <mergeCell ref="N44:N45"/>
    <mergeCell ref="J48:J49"/>
    <mergeCell ref="K48:K49"/>
    <mergeCell ref="L48:L49"/>
    <mergeCell ref="M48:M49"/>
    <mergeCell ref="N48:N49"/>
    <mergeCell ref="G46:G47"/>
    <mergeCell ref="M46:M47"/>
    <mergeCell ref="N46:N47"/>
    <mergeCell ref="A48:A49"/>
    <mergeCell ref="B48:B49"/>
    <mergeCell ref="C48:C49"/>
    <mergeCell ref="D48:D49"/>
    <mergeCell ref="E48:E49"/>
    <mergeCell ref="F48:F49"/>
    <mergeCell ref="A46:A47"/>
    <mergeCell ref="H46:H47"/>
    <mergeCell ref="I46:I47"/>
    <mergeCell ref="M40:M41"/>
    <mergeCell ref="N40:N41"/>
    <mergeCell ref="A42:A43"/>
    <mergeCell ref="B42:B43"/>
    <mergeCell ref="C42:C43"/>
    <mergeCell ref="M38:M39"/>
    <mergeCell ref="N38:N39"/>
    <mergeCell ref="A40:A41"/>
    <mergeCell ref="B40:B41"/>
    <mergeCell ref="C40:C41"/>
    <mergeCell ref="D40:D41"/>
    <mergeCell ref="J40:J41"/>
    <mergeCell ref="A38:A39"/>
    <mergeCell ref="B38:B39"/>
    <mergeCell ref="C38:C39"/>
    <mergeCell ref="L38:L39"/>
    <mergeCell ref="M42:M43"/>
    <mergeCell ref="N42:N43"/>
    <mergeCell ref="L40:L41"/>
    <mergeCell ref="J42:J43"/>
    <mergeCell ref="K42:K43"/>
    <mergeCell ref="L42:L43"/>
    <mergeCell ref="M36:M37"/>
    <mergeCell ref="N36:N37"/>
    <mergeCell ref="M34:M35"/>
    <mergeCell ref="N34:N35"/>
    <mergeCell ref="A36:A37"/>
    <mergeCell ref="B36:B37"/>
    <mergeCell ref="C36:C37"/>
    <mergeCell ref="H32:H33"/>
    <mergeCell ref="M32:M33"/>
    <mergeCell ref="N32:N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G36:G37"/>
    <mergeCell ref="H36:H37"/>
    <mergeCell ref="I36:I37"/>
    <mergeCell ref="J32:J33"/>
    <mergeCell ref="K32:K33"/>
    <mergeCell ref="M30:M31"/>
    <mergeCell ref="N30:N31"/>
    <mergeCell ref="A32:A33"/>
    <mergeCell ref="B32:B33"/>
    <mergeCell ref="C32:C33"/>
    <mergeCell ref="M28:M29"/>
    <mergeCell ref="N28:N29"/>
    <mergeCell ref="A30:A31"/>
    <mergeCell ref="B30:B31"/>
    <mergeCell ref="C30:C31"/>
    <mergeCell ref="E30:E31"/>
    <mergeCell ref="J30:J31"/>
    <mergeCell ref="G28:G29"/>
    <mergeCell ref="H28:H29"/>
    <mergeCell ref="I28:I29"/>
    <mergeCell ref="J28:J29"/>
    <mergeCell ref="L28:L29"/>
    <mergeCell ref="L32:L33"/>
    <mergeCell ref="M26:M27"/>
    <mergeCell ref="N26:N27"/>
    <mergeCell ref="A28:A29"/>
    <mergeCell ref="B28:B29"/>
    <mergeCell ref="C28:C29"/>
    <mergeCell ref="K28:K29"/>
    <mergeCell ref="A26:A27"/>
    <mergeCell ref="B26:B27"/>
    <mergeCell ref="C26:C27"/>
    <mergeCell ref="D26:D27"/>
    <mergeCell ref="E26:E27"/>
    <mergeCell ref="F26:F27"/>
    <mergeCell ref="J26:J27"/>
    <mergeCell ref="K26:K27"/>
    <mergeCell ref="L26:L27"/>
    <mergeCell ref="M22:M23"/>
    <mergeCell ref="N22:N23"/>
    <mergeCell ref="A24:A25"/>
    <mergeCell ref="B24:B25"/>
    <mergeCell ref="C24:C25"/>
    <mergeCell ref="M24:M25"/>
    <mergeCell ref="N24:N25"/>
    <mergeCell ref="A20:A21"/>
    <mergeCell ref="B20:B21"/>
    <mergeCell ref="C20:C21"/>
    <mergeCell ref="M20:M21"/>
    <mergeCell ref="N20:N21"/>
    <mergeCell ref="A22:A23"/>
    <mergeCell ref="B22:B23"/>
    <mergeCell ref="C22:C23"/>
    <mergeCell ref="D22:D23"/>
    <mergeCell ref="E22:E23"/>
    <mergeCell ref="L20:L21"/>
    <mergeCell ref="D24:D25"/>
    <mergeCell ref="E24:E25"/>
    <mergeCell ref="F24:F25"/>
    <mergeCell ref="J20:J21"/>
    <mergeCell ref="K20:K21"/>
    <mergeCell ref="F22:F23"/>
    <mergeCell ref="A16:A17"/>
    <mergeCell ref="B16:B17"/>
    <mergeCell ref="C16:C17"/>
    <mergeCell ref="M16:M17"/>
    <mergeCell ref="N16:N17"/>
    <mergeCell ref="A18:A19"/>
    <mergeCell ref="B18:B19"/>
    <mergeCell ref="C18:C19"/>
    <mergeCell ref="M18:M19"/>
    <mergeCell ref="N18:N19"/>
    <mergeCell ref="D18:D19"/>
    <mergeCell ref="E18:E19"/>
    <mergeCell ref="F18:F19"/>
    <mergeCell ref="K18:K19"/>
    <mergeCell ref="A14:A15"/>
    <mergeCell ref="B14:B15"/>
    <mergeCell ref="C14:C15"/>
    <mergeCell ref="M14:M15"/>
    <mergeCell ref="N14:N15"/>
    <mergeCell ref="G14:G15"/>
    <mergeCell ref="N3:N11"/>
    <mergeCell ref="A3:A11"/>
    <mergeCell ref="C3:C11"/>
    <mergeCell ref="F3:F11"/>
    <mergeCell ref="I3:I11"/>
    <mergeCell ref="L3:L11"/>
    <mergeCell ref="M3:M11"/>
    <mergeCell ref="A12:A13"/>
    <mergeCell ref="B12:B13"/>
    <mergeCell ref="C12:C13"/>
    <mergeCell ref="M12:M13"/>
    <mergeCell ref="N12:N13"/>
    <mergeCell ref="M50:M51"/>
    <mergeCell ref="N50:N51"/>
    <mergeCell ref="I50:I51"/>
    <mergeCell ref="H50:H51"/>
    <mergeCell ref="G50:G51"/>
    <mergeCell ref="A50:A51"/>
    <mergeCell ref="B50:B51"/>
    <mergeCell ref="C50:C51"/>
    <mergeCell ref="D50:D51"/>
    <mergeCell ref="E50:E51"/>
    <mergeCell ref="F50:F51"/>
    <mergeCell ref="L50:L51"/>
  </mergeCells>
  <pageMargins left="0.70866141732283472" right="0.31496062992125984" top="0.78740157480314965" bottom="0" header="0.31496062992125984" footer="0.31496062992125984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2"/>
  <sheetViews>
    <sheetView topLeftCell="A10" workbookViewId="0">
      <selection activeCell="K36" sqref="K36:K37"/>
    </sheetView>
  </sheetViews>
  <sheetFormatPr defaultRowHeight="15"/>
  <cols>
    <col min="1" max="1" width="5.140625" customWidth="1"/>
    <col min="2" max="2" width="19.42578125" customWidth="1"/>
    <col min="3" max="3" width="13.7109375" customWidth="1"/>
    <col min="4" max="12" width="3.7109375" customWidth="1"/>
    <col min="13" max="13" width="7.7109375" customWidth="1"/>
    <col min="14" max="14" width="5.7109375" customWidth="1"/>
  </cols>
  <sheetData>
    <row r="1" spans="1:14">
      <c r="A1" s="88" t="s">
        <v>338</v>
      </c>
    </row>
    <row r="2" spans="1:14" ht="6.75" customHeight="1">
      <c r="A2" s="88"/>
    </row>
    <row r="3" spans="1:14" ht="9.75" customHeight="1">
      <c r="A3" s="205" t="s">
        <v>117</v>
      </c>
      <c r="B3" s="175"/>
      <c r="C3" s="205" t="s">
        <v>76</v>
      </c>
      <c r="D3" s="176" t="s">
        <v>45</v>
      </c>
      <c r="E3" s="176" t="s">
        <v>45</v>
      </c>
      <c r="F3" s="208"/>
      <c r="G3" s="176" t="s">
        <v>85</v>
      </c>
      <c r="H3" s="176" t="s">
        <v>85</v>
      </c>
      <c r="I3" s="208"/>
      <c r="J3" s="176" t="s">
        <v>90</v>
      </c>
      <c r="K3" s="176" t="s">
        <v>90</v>
      </c>
      <c r="L3" s="205"/>
      <c r="M3" s="205" t="s">
        <v>6</v>
      </c>
      <c r="N3" s="205" t="s">
        <v>1</v>
      </c>
    </row>
    <row r="4" spans="1:14" ht="9.75" customHeight="1">
      <c r="A4" s="206"/>
      <c r="B4" s="178"/>
      <c r="C4" s="206"/>
      <c r="D4" s="179" t="s">
        <v>77</v>
      </c>
      <c r="E4" s="179" t="s">
        <v>77</v>
      </c>
      <c r="F4" s="209"/>
      <c r="G4" s="179" t="s">
        <v>77</v>
      </c>
      <c r="H4" s="179" t="s">
        <v>77</v>
      </c>
      <c r="I4" s="209"/>
      <c r="J4" s="179" t="s">
        <v>79</v>
      </c>
      <c r="K4" s="179" t="s">
        <v>79</v>
      </c>
      <c r="L4" s="206"/>
      <c r="M4" s="206"/>
      <c r="N4" s="206"/>
    </row>
    <row r="5" spans="1:14" ht="9.75" customHeight="1">
      <c r="A5" s="206"/>
      <c r="B5" s="178"/>
      <c r="C5" s="206"/>
      <c r="D5" s="179" t="s">
        <v>78</v>
      </c>
      <c r="E5" s="179" t="s">
        <v>78</v>
      </c>
      <c r="F5" s="209"/>
      <c r="G5" s="179" t="s">
        <v>86</v>
      </c>
      <c r="H5" s="179" t="s">
        <v>86</v>
      </c>
      <c r="I5" s="209"/>
      <c r="J5" s="179" t="s">
        <v>82</v>
      </c>
      <c r="K5" s="179" t="s">
        <v>82</v>
      </c>
      <c r="L5" s="206"/>
      <c r="M5" s="206"/>
      <c r="N5" s="206"/>
    </row>
    <row r="6" spans="1:14" ht="9.75" customHeight="1">
      <c r="A6" s="206"/>
      <c r="B6" s="178"/>
      <c r="C6" s="206"/>
      <c r="D6" s="179" t="s">
        <v>79</v>
      </c>
      <c r="E6" s="179" t="s">
        <v>79</v>
      </c>
      <c r="F6" s="209"/>
      <c r="G6" s="179" t="s">
        <v>87</v>
      </c>
      <c r="H6" s="179" t="s">
        <v>87</v>
      </c>
      <c r="I6" s="209"/>
      <c r="J6" s="179" t="s">
        <v>84</v>
      </c>
      <c r="K6" s="179" t="s">
        <v>84</v>
      </c>
      <c r="L6" s="206"/>
      <c r="M6" s="206"/>
      <c r="N6" s="206"/>
    </row>
    <row r="7" spans="1:14" ht="9.75" customHeight="1">
      <c r="A7" s="206"/>
      <c r="B7" s="178" t="s">
        <v>74</v>
      </c>
      <c r="C7" s="206"/>
      <c r="D7" s="179" t="s">
        <v>80</v>
      </c>
      <c r="E7" s="179" t="s">
        <v>80</v>
      </c>
      <c r="F7" s="209"/>
      <c r="G7" s="179" t="s">
        <v>79</v>
      </c>
      <c r="H7" s="179" t="s">
        <v>79</v>
      </c>
      <c r="I7" s="209"/>
      <c r="J7" s="179" t="s">
        <v>78</v>
      </c>
      <c r="K7" s="179" t="s">
        <v>78</v>
      </c>
      <c r="L7" s="206"/>
      <c r="M7" s="206"/>
      <c r="N7" s="206"/>
    </row>
    <row r="8" spans="1:14" ht="9.75" customHeight="1">
      <c r="A8" s="206"/>
      <c r="B8" s="178"/>
      <c r="C8" s="206"/>
      <c r="D8" s="179" t="s">
        <v>81</v>
      </c>
      <c r="E8" s="179" t="s">
        <v>81</v>
      </c>
      <c r="F8" s="209"/>
      <c r="G8" s="179" t="s">
        <v>88</v>
      </c>
      <c r="H8" s="179" t="s">
        <v>88</v>
      </c>
      <c r="I8" s="209"/>
      <c r="J8" s="179" t="s">
        <v>91</v>
      </c>
      <c r="K8" s="179" t="s">
        <v>91</v>
      </c>
      <c r="L8" s="206"/>
      <c r="M8" s="206"/>
      <c r="N8" s="206"/>
    </row>
    <row r="9" spans="1:14" ht="9.75" customHeight="1">
      <c r="A9" s="206"/>
      <c r="B9" s="178"/>
      <c r="C9" s="206"/>
      <c r="D9" s="179" t="s">
        <v>82</v>
      </c>
      <c r="E9" s="179" t="s">
        <v>82</v>
      </c>
      <c r="F9" s="209"/>
      <c r="G9" s="179" t="s">
        <v>89</v>
      </c>
      <c r="H9" s="179" t="s">
        <v>89</v>
      </c>
      <c r="I9" s="209"/>
      <c r="J9" s="179" t="s">
        <v>87</v>
      </c>
      <c r="K9" s="179" t="s">
        <v>87</v>
      </c>
      <c r="L9" s="206"/>
      <c r="M9" s="206"/>
      <c r="N9" s="206"/>
    </row>
    <row r="10" spans="1:14" ht="9.75" customHeight="1">
      <c r="A10" s="206"/>
      <c r="B10" s="178"/>
      <c r="C10" s="206"/>
      <c r="D10" s="179" t="s">
        <v>83</v>
      </c>
      <c r="E10" s="179" t="s">
        <v>83</v>
      </c>
      <c r="F10" s="209"/>
      <c r="G10" s="179"/>
      <c r="H10" s="179"/>
      <c r="I10" s="209"/>
      <c r="J10" s="179" t="s">
        <v>84</v>
      </c>
      <c r="K10" s="179" t="s">
        <v>84</v>
      </c>
      <c r="L10" s="206"/>
      <c r="M10" s="206"/>
      <c r="N10" s="206"/>
    </row>
    <row r="11" spans="1:14" ht="9.75" customHeight="1">
      <c r="A11" s="207"/>
      <c r="B11" s="181"/>
      <c r="C11" s="207"/>
      <c r="D11" s="182" t="s">
        <v>84</v>
      </c>
      <c r="E11" s="182" t="s">
        <v>84</v>
      </c>
      <c r="F11" s="210"/>
      <c r="G11" s="182"/>
      <c r="H11" s="182"/>
      <c r="I11" s="210"/>
      <c r="J11" s="182"/>
      <c r="K11" s="182"/>
      <c r="L11" s="207"/>
      <c r="M11" s="207"/>
      <c r="N11" s="207"/>
    </row>
    <row r="12" spans="1:14" ht="12.75" customHeight="1">
      <c r="A12" s="199">
        <v>111</v>
      </c>
      <c r="B12" s="201" t="s">
        <v>339</v>
      </c>
      <c r="C12" s="201"/>
      <c r="D12" s="186">
        <v>20</v>
      </c>
      <c r="E12" s="186">
        <v>20</v>
      </c>
      <c r="F12" s="187"/>
      <c r="G12" s="186">
        <v>20</v>
      </c>
      <c r="H12" s="186">
        <v>20</v>
      </c>
      <c r="I12" s="187"/>
      <c r="J12" s="186">
        <v>20</v>
      </c>
      <c r="K12" s="186">
        <v>20</v>
      </c>
      <c r="L12" s="187"/>
      <c r="M12" s="199">
        <v>120</v>
      </c>
      <c r="N12" s="199">
        <v>1</v>
      </c>
    </row>
    <row r="13" spans="1:14" ht="12.75" customHeight="1">
      <c r="A13" s="200"/>
      <c r="B13" s="202"/>
      <c r="C13" s="202"/>
      <c r="D13" s="190">
        <v>1</v>
      </c>
      <c r="E13" s="190">
        <v>1</v>
      </c>
      <c r="F13" s="191">
        <v>1</v>
      </c>
      <c r="G13" s="190">
        <v>1</v>
      </c>
      <c r="H13" s="190">
        <v>1</v>
      </c>
      <c r="I13" s="191">
        <v>1</v>
      </c>
      <c r="J13" s="190">
        <v>1</v>
      </c>
      <c r="K13" s="190">
        <v>1</v>
      </c>
      <c r="L13" s="191">
        <v>1</v>
      </c>
      <c r="M13" s="200"/>
      <c r="N13" s="200"/>
    </row>
    <row r="14" spans="1:14" ht="12.75" customHeight="1">
      <c r="A14" s="199">
        <v>91</v>
      </c>
      <c r="B14" s="201" t="s">
        <v>155</v>
      </c>
      <c r="C14" s="201"/>
      <c r="D14" s="186">
        <v>17</v>
      </c>
      <c r="E14" s="186">
        <v>13</v>
      </c>
      <c r="F14" s="187"/>
      <c r="G14" s="186">
        <v>17</v>
      </c>
      <c r="H14" s="186">
        <v>15</v>
      </c>
      <c r="I14" s="187"/>
      <c r="J14" s="186">
        <v>17</v>
      </c>
      <c r="K14" s="186">
        <v>17</v>
      </c>
      <c r="L14" s="187"/>
      <c r="M14" s="199">
        <v>96</v>
      </c>
      <c r="N14" s="199">
        <v>2</v>
      </c>
    </row>
    <row r="15" spans="1:14" ht="12.75" customHeight="1">
      <c r="A15" s="200"/>
      <c r="B15" s="202"/>
      <c r="C15" s="202"/>
      <c r="D15" s="190">
        <v>2</v>
      </c>
      <c r="E15" s="190">
        <v>4</v>
      </c>
      <c r="F15" s="191">
        <v>4</v>
      </c>
      <c r="G15" s="190">
        <v>2</v>
      </c>
      <c r="H15" s="190">
        <v>3</v>
      </c>
      <c r="I15" s="191">
        <v>3</v>
      </c>
      <c r="J15" s="190">
        <v>2</v>
      </c>
      <c r="K15" s="190">
        <v>2</v>
      </c>
      <c r="L15" s="191">
        <v>2</v>
      </c>
      <c r="M15" s="200"/>
      <c r="N15" s="200"/>
    </row>
    <row r="16" spans="1:14" ht="12.75" customHeight="1">
      <c r="A16" s="199">
        <v>7</v>
      </c>
      <c r="B16" s="201" t="s">
        <v>347</v>
      </c>
      <c r="C16" s="201"/>
      <c r="D16" s="186">
        <v>13</v>
      </c>
      <c r="E16" s="186">
        <v>17</v>
      </c>
      <c r="F16" s="187"/>
      <c r="G16" s="186">
        <v>15</v>
      </c>
      <c r="H16" s="186">
        <v>17</v>
      </c>
      <c r="I16" s="187"/>
      <c r="J16" s="186">
        <v>13</v>
      </c>
      <c r="K16" s="186">
        <v>15</v>
      </c>
      <c r="L16" s="187"/>
      <c r="M16" s="199">
        <v>90</v>
      </c>
      <c r="N16" s="199">
        <v>3</v>
      </c>
    </row>
    <row r="17" spans="1:14" ht="12.75" customHeight="1">
      <c r="A17" s="200"/>
      <c r="B17" s="202"/>
      <c r="C17" s="202"/>
      <c r="D17" s="190">
        <v>4</v>
      </c>
      <c r="E17" s="190">
        <v>2</v>
      </c>
      <c r="F17" s="191">
        <v>2</v>
      </c>
      <c r="G17" s="190">
        <v>3</v>
      </c>
      <c r="H17" s="190">
        <v>2</v>
      </c>
      <c r="I17" s="191">
        <v>2</v>
      </c>
      <c r="J17" s="190">
        <v>4</v>
      </c>
      <c r="K17" s="190">
        <v>3</v>
      </c>
      <c r="L17" s="191">
        <v>3</v>
      </c>
      <c r="M17" s="200"/>
      <c r="N17" s="200"/>
    </row>
    <row r="18" spans="1:14" ht="12.75" customHeight="1">
      <c r="A18" s="199">
        <v>29</v>
      </c>
      <c r="B18" s="201" t="s">
        <v>207</v>
      </c>
      <c r="C18" s="201"/>
      <c r="D18" s="186">
        <v>15</v>
      </c>
      <c r="E18" s="186">
        <v>15</v>
      </c>
      <c r="F18" s="187"/>
      <c r="G18" s="186">
        <v>13</v>
      </c>
      <c r="H18" s="186">
        <v>13</v>
      </c>
      <c r="I18" s="187"/>
      <c r="J18" s="186">
        <v>15</v>
      </c>
      <c r="K18" s="186">
        <v>13</v>
      </c>
      <c r="L18" s="187"/>
      <c r="M18" s="199">
        <v>84</v>
      </c>
      <c r="N18" s="199">
        <v>4</v>
      </c>
    </row>
    <row r="19" spans="1:14" ht="12.75" customHeight="1">
      <c r="A19" s="200"/>
      <c r="B19" s="202"/>
      <c r="C19" s="202"/>
      <c r="D19" s="190">
        <v>3</v>
      </c>
      <c r="E19" s="190">
        <v>3</v>
      </c>
      <c r="F19" s="191">
        <v>3</v>
      </c>
      <c r="G19" s="190">
        <v>4</v>
      </c>
      <c r="H19" s="190">
        <v>4</v>
      </c>
      <c r="I19" s="191">
        <v>4</v>
      </c>
      <c r="J19" s="190">
        <v>3</v>
      </c>
      <c r="K19" s="190">
        <v>4</v>
      </c>
      <c r="L19" s="191">
        <v>4</v>
      </c>
      <c r="M19" s="200"/>
      <c r="N19" s="200"/>
    </row>
    <row r="20" spans="1:14" ht="12.75" customHeight="1">
      <c r="A20" s="199">
        <v>910</v>
      </c>
      <c r="B20" s="201" t="s">
        <v>340</v>
      </c>
      <c r="C20" s="201"/>
      <c r="D20" s="186">
        <v>10</v>
      </c>
      <c r="E20" s="186">
        <v>10</v>
      </c>
      <c r="F20" s="187"/>
      <c r="G20" s="186">
        <v>10</v>
      </c>
      <c r="H20" s="186">
        <v>8</v>
      </c>
      <c r="I20" s="187"/>
      <c r="J20" s="201"/>
      <c r="K20" s="201"/>
      <c r="L20" s="203"/>
      <c r="M20" s="199">
        <v>38</v>
      </c>
      <c r="N20" s="199">
        <v>5</v>
      </c>
    </row>
    <row r="21" spans="1:14" ht="12.75" customHeight="1">
      <c r="A21" s="200"/>
      <c r="B21" s="202"/>
      <c r="C21" s="202"/>
      <c r="D21" s="190">
        <v>6</v>
      </c>
      <c r="E21" s="190">
        <v>6</v>
      </c>
      <c r="F21" s="191">
        <v>6</v>
      </c>
      <c r="G21" s="190">
        <v>6</v>
      </c>
      <c r="H21" s="190">
        <v>8</v>
      </c>
      <c r="I21" s="191">
        <v>8</v>
      </c>
      <c r="J21" s="202"/>
      <c r="K21" s="202"/>
      <c r="L21" s="204"/>
      <c r="M21" s="200"/>
      <c r="N21" s="200"/>
    </row>
    <row r="22" spans="1:14" ht="12.75" customHeight="1">
      <c r="A22" s="199">
        <v>25</v>
      </c>
      <c r="B22" s="201" t="s">
        <v>341</v>
      </c>
      <c r="C22" s="201"/>
      <c r="D22" s="201"/>
      <c r="E22" s="201"/>
      <c r="F22" s="203"/>
      <c r="G22" s="186">
        <v>9</v>
      </c>
      <c r="H22" s="186">
        <v>9</v>
      </c>
      <c r="I22" s="187"/>
      <c r="J22" s="186">
        <v>10</v>
      </c>
      <c r="K22" s="186">
        <v>10</v>
      </c>
      <c r="L22" s="187"/>
      <c r="M22" s="199">
        <v>38</v>
      </c>
      <c r="N22" s="199">
        <v>6</v>
      </c>
    </row>
    <row r="23" spans="1:14" ht="12.75" customHeight="1">
      <c r="A23" s="200"/>
      <c r="B23" s="202"/>
      <c r="C23" s="202"/>
      <c r="D23" s="202"/>
      <c r="E23" s="202"/>
      <c r="F23" s="204"/>
      <c r="G23" s="190">
        <v>7</v>
      </c>
      <c r="H23" s="190">
        <v>7</v>
      </c>
      <c r="I23" s="191">
        <v>7</v>
      </c>
      <c r="J23" s="190">
        <v>6</v>
      </c>
      <c r="K23" s="190">
        <v>6</v>
      </c>
      <c r="L23" s="191">
        <v>6</v>
      </c>
      <c r="M23" s="200"/>
      <c r="N23" s="200"/>
    </row>
    <row r="24" spans="1:14" ht="12.75" customHeight="1">
      <c r="A24" s="199">
        <v>38</v>
      </c>
      <c r="B24" s="201" t="s">
        <v>112</v>
      </c>
      <c r="C24" s="201"/>
      <c r="D24" s="201"/>
      <c r="E24" s="201"/>
      <c r="F24" s="203"/>
      <c r="G24" s="201"/>
      <c r="H24" s="201"/>
      <c r="I24" s="203"/>
      <c r="J24" s="186">
        <v>11</v>
      </c>
      <c r="K24" s="186">
        <v>11</v>
      </c>
      <c r="L24" s="187"/>
      <c r="M24" s="199">
        <v>22</v>
      </c>
      <c r="N24" s="199">
        <v>7</v>
      </c>
    </row>
    <row r="25" spans="1:14" ht="12.75" customHeight="1">
      <c r="A25" s="200"/>
      <c r="B25" s="202"/>
      <c r="C25" s="202"/>
      <c r="D25" s="202"/>
      <c r="E25" s="202"/>
      <c r="F25" s="204"/>
      <c r="G25" s="202"/>
      <c r="H25" s="202"/>
      <c r="I25" s="204"/>
      <c r="J25" s="190">
        <v>5</v>
      </c>
      <c r="K25" s="190">
        <v>5</v>
      </c>
      <c r="L25" s="191">
        <v>5</v>
      </c>
      <c r="M25" s="200"/>
      <c r="N25" s="200"/>
    </row>
    <row r="26" spans="1:14" ht="12.75" customHeight="1">
      <c r="A26" s="199">
        <v>16</v>
      </c>
      <c r="B26" s="201" t="s">
        <v>35</v>
      </c>
      <c r="C26" s="201"/>
      <c r="D26" s="201"/>
      <c r="E26" s="201"/>
      <c r="F26" s="203"/>
      <c r="G26" s="186">
        <v>11</v>
      </c>
      <c r="H26" s="186">
        <v>11</v>
      </c>
      <c r="I26" s="187"/>
      <c r="J26" s="201"/>
      <c r="K26" s="201"/>
      <c r="L26" s="203"/>
      <c r="M26" s="199">
        <v>22</v>
      </c>
      <c r="N26" s="199">
        <v>8</v>
      </c>
    </row>
    <row r="27" spans="1:14" ht="12.75" customHeight="1">
      <c r="A27" s="200"/>
      <c r="B27" s="202"/>
      <c r="C27" s="202"/>
      <c r="D27" s="202"/>
      <c r="E27" s="202"/>
      <c r="F27" s="204"/>
      <c r="G27" s="190">
        <v>5</v>
      </c>
      <c r="H27" s="190">
        <v>5</v>
      </c>
      <c r="I27" s="191">
        <v>5</v>
      </c>
      <c r="J27" s="202"/>
      <c r="K27" s="202"/>
      <c r="L27" s="204"/>
      <c r="M27" s="200"/>
      <c r="N27" s="200"/>
    </row>
    <row r="28" spans="1:14" ht="12.75" customHeight="1">
      <c r="A28" s="199">
        <v>137</v>
      </c>
      <c r="B28" s="201" t="s">
        <v>342</v>
      </c>
      <c r="C28" s="201"/>
      <c r="D28" s="186">
        <v>11</v>
      </c>
      <c r="E28" s="186">
        <v>11</v>
      </c>
      <c r="F28" s="187"/>
      <c r="G28" s="201"/>
      <c r="H28" s="201"/>
      <c r="I28" s="203"/>
      <c r="J28" s="201"/>
      <c r="K28" s="201"/>
      <c r="L28" s="203"/>
      <c r="M28" s="199">
        <v>22</v>
      </c>
      <c r="N28" s="199">
        <v>9</v>
      </c>
    </row>
    <row r="29" spans="1:14" ht="12.75" customHeight="1">
      <c r="A29" s="200"/>
      <c r="B29" s="202"/>
      <c r="C29" s="202"/>
      <c r="D29" s="190">
        <v>5</v>
      </c>
      <c r="E29" s="190">
        <v>5</v>
      </c>
      <c r="F29" s="191">
        <v>5</v>
      </c>
      <c r="G29" s="202"/>
      <c r="H29" s="202"/>
      <c r="I29" s="204"/>
      <c r="J29" s="202"/>
      <c r="K29" s="202"/>
      <c r="L29" s="204"/>
      <c r="M29" s="200"/>
      <c r="N29" s="200"/>
    </row>
    <row r="30" spans="1:14" ht="12.75" customHeight="1">
      <c r="A30" s="199">
        <v>202</v>
      </c>
      <c r="B30" s="201" t="s">
        <v>343</v>
      </c>
      <c r="C30" s="201"/>
      <c r="D30" s="201"/>
      <c r="E30" s="201"/>
      <c r="F30" s="203"/>
      <c r="G30" s="186">
        <v>8</v>
      </c>
      <c r="H30" s="186">
        <v>10</v>
      </c>
      <c r="I30" s="187"/>
      <c r="J30" s="201"/>
      <c r="K30" s="201"/>
      <c r="L30" s="203"/>
      <c r="M30" s="199">
        <v>18</v>
      </c>
      <c r="N30" s="199">
        <v>10</v>
      </c>
    </row>
    <row r="31" spans="1:14" ht="12.75" customHeight="1">
      <c r="A31" s="200"/>
      <c r="B31" s="202"/>
      <c r="C31" s="202"/>
      <c r="D31" s="202"/>
      <c r="E31" s="202"/>
      <c r="F31" s="204"/>
      <c r="G31" s="190">
        <v>8</v>
      </c>
      <c r="H31" s="190">
        <v>6</v>
      </c>
      <c r="I31" s="191">
        <v>6</v>
      </c>
      <c r="J31" s="202"/>
      <c r="K31" s="202"/>
      <c r="L31" s="204"/>
      <c r="M31" s="200"/>
      <c r="N31" s="200"/>
    </row>
    <row r="32" spans="1:14" ht="12.75" customHeight="1">
      <c r="A32" s="199">
        <v>90</v>
      </c>
      <c r="B32" s="201" t="s">
        <v>344</v>
      </c>
      <c r="C32" s="201"/>
      <c r="D32" s="186">
        <v>9</v>
      </c>
      <c r="E32" s="186">
        <v>9</v>
      </c>
      <c r="F32" s="187"/>
      <c r="G32" s="201"/>
      <c r="H32" s="201"/>
      <c r="I32" s="203"/>
      <c r="J32" s="201"/>
      <c r="K32" s="201"/>
      <c r="L32" s="203"/>
      <c r="M32" s="199">
        <v>18</v>
      </c>
      <c r="N32" s="199">
        <v>11</v>
      </c>
    </row>
    <row r="33" spans="1:14" ht="12.75" customHeight="1">
      <c r="A33" s="200"/>
      <c r="B33" s="202"/>
      <c r="C33" s="202"/>
      <c r="D33" s="190">
        <v>7</v>
      </c>
      <c r="E33" s="190">
        <v>7</v>
      </c>
      <c r="F33" s="191">
        <v>7</v>
      </c>
      <c r="G33" s="202"/>
      <c r="H33" s="202"/>
      <c r="I33" s="204"/>
      <c r="J33" s="202"/>
      <c r="K33" s="202"/>
      <c r="L33" s="204"/>
      <c r="M33" s="200"/>
      <c r="N33" s="200"/>
    </row>
    <row r="34" spans="1:14" ht="12.75" customHeight="1">
      <c r="A34" s="199">
        <v>876</v>
      </c>
      <c r="B34" s="201" t="s">
        <v>345</v>
      </c>
      <c r="C34" s="201"/>
      <c r="D34" s="201"/>
      <c r="E34" s="201"/>
      <c r="F34" s="203"/>
      <c r="G34" s="201"/>
      <c r="H34" s="201"/>
      <c r="I34" s="203"/>
      <c r="J34" s="186">
        <v>8</v>
      </c>
      <c r="K34" s="186">
        <v>9</v>
      </c>
      <c r="L34" s="187"/>
      <c r="M34" s="199">
        <v>17</v>
      </c>
      <c r="N34" s="199">
        <v>12</v>
      </c>
    </row>
    <row r="35" spans="1:14" ht="12.75" customHeight="1">
      <c r="A35" s="200"/>
      <c r="B35" s="202"/>
      <c r="C35" s="202"/>
      <c r="D35" s="202"/>
      <c r="E35" s="202"/>
      <c r="F35" s="204"/>
      <c r="G35" s="202"/>
      <c r="H35" s="202"/>
      <c r="I35" s="204"/>
      <c r="J35" s="190">
        <v>8</v>
      </c>
      <c r="K35" s="190">
        <v>7</v>
      </c>
      <c r="L35" s="191">
        <v>7</v>
      </c>
      <c r="M35" s="200"/>
      <c r="N35" s="200"/>
    </row>
    <row r="36" spans="1:14" ht="12.75" customHeight="1">
      <c r="A36" s="199">
        <v>100</v>
      </c>
      <c r="B36" s="201" t="s">
        <v>346</v>
      </c>
      <c r="C36" s="201"/>
      <c r="D36" s="201"/>
      <c r="E36" s="201"/>
      <c r="F36" s="203"/>
      <c r="G36" s="201"/>
      <c r="H36" s="201"/>
      <c r="I36" s="203"/>
      <c r="J36" s="186">
        <v>9</v>
      </c>
      <c r="K36" s="199">
        <v>0</v>
      </c>
      <c r="L36" s="187"/>
      <c r="M36" s="199">
        <v>9</v>
      </c>
      <c r="N36" s="199">
        <v>13</v>
      </c>
    </row>
    <row r="37" spans="1:14" ht="12.75" customHeight="1">
      <c r="A37" s="200"/>
      <c r="B37" s="202"/>
      <c r="C37" s="202"/>
      <c r="D37" s="202"/>
      <c r="E37" s="202"/>
      <c r="F37" s="204"/>
      <c r="G37" s="202"/>
      <c r="H37" s="202"/>
      <c r="I37" s="204"/>
      <c r="J37" s="190">
        <v>7</v>
      </c>
      <c r="K37" s="200"/>
      <c r="L37" s="191">
        <v>8</v>
      </c>
      <c r="M37" s="200"/>
      <c r="N37" s="200"/>
    </row>
    <row r="38" spans="1:14" ht="12.75" customHeight="1"/>
    <row r="39" spans="1:14" ht="12.75" customHeight="1"/>
    <row r="40" spans="1:14" ht="12.75" customHeight="1"/>
    <row r="41" spans="1:14" ht="12.75" customHeight="1"/>
    <row r="42" spans="1:14" ht="12.75" customHeight="1"/>
  </sheetData>
  <mergeCells count="121">
    <mergeCell ref="L28:L29"/>
    <mergeCell ref="A36:A37"/>
    <mergeCell ref="B36:B37"/>
    <mergeCell ref="C36:C37"/>
    <mergeCell ref="G36:G37"/>
    <mergeCell ref="H36:H37"/>
    <mergeCell ref="A34:A35"/>
    <mergeCell ref="B34:B35"/>
    <mergeCell ref="C34:C35"/>
    <mergeCell ref="D34:D35"/>
    <mergeCell ref="E34:E35"/>
    <mergeCell ref="D36:D37"/>
    <mergeCell ref="E36:E37"/>
    <mergeCell ref="F36:F37"/>
    <mergeCell ref="F34:F35"/>
    <mergeCell ref="I36:I37"/>
    <mergeCell ref="K36:K37"/>
    <mergeCell ref="M36:M37"/>
    <mergeCell ref="N36:N37"/>
    <mergeCell ref="G34:G35"/>
    <mergeCell ref="H34:H35"/>
    <mergeCell ref="I34:I35"/>
    <mergeCell ref="M34:M35"/>
    <mergeCell ref="N34:N35"/>
    <mergeCell ref="A32:A33"/>
    <mergeCell ref="B32:B33"/>
    <mergeCell ref="C32:C33"/>
    <mergeCell ref="H32:H33"/>
    <mergeCell ref="J32:J33"/>
    <mergeCell ref="K32:K33"/>
    <mergeCell ref="L32:L33"/>
    <mergeCell ref="M32:M33"/>
    <mergeCell ref="N32:N33"/>
    <mergeCell ref="G32:G33"/>
    <mergeCell ref="I32:I33"/>
    <mergeCell ref="M28:M29"/>
    <mergeCell ref="N28:N29"/>
    <mergeCell ref="A30:A31"/>
    <mergeCell ref="B30:B31"/>
    <mergeCell ref="C30:C31"/>
    <mergeCell ref="E30:E31"/>
    <mergeCell ref="J30:J31"/>
    <mergeCell ref="M30:M31"/>
    <mergeCell ref="L26:L27"/>
    <mergeCell ref="M26:M27"/>
    <mergeCell ref="N26:N27"/>
    <mergeCell ref="A28:A29"/>
    <mergeCell ref="B28:B29"/>
    <mergeCell ref="C28:C29"/>
    <mergeCell ref="G28:G29"/>
    <mergeCell ref="H28:H29"/>
    <mergeCell ref="I28:I29"/>
    <mergeCell ref="J28:J29"/>
    <mergeCell ref="N30:N31"/>
    <mergeCell ref="L30:L31"/>
    <mergeCell ref="D30:D31"/>
    <mergeCell ref="F30:F31"/>
    <mergeCell ref="K30:K31"/>
    <mergeCell ref="K28:K29"/>
    <mergeCell ref="A26:A27"/>
    <mergeCell ref="B26:B27"/>
    <mergeCell ref="C26:C27"/>
    <mergeCell ref="D26:D27"/>
    <mergeCell ref="E26:E27"/>
    <mergeCell ref="F26:F27"/>
    <mergeCell ref="J26:J27"/>
    <mergeCell ref="K26:K27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A22:A23"/>
    <mergeCell ref="B22:B23"/>
    <mergeCell ref="C22:C23"/>
    <mergeCell ref="D22:D23"/>
    <mergeCell ref="E22:E23"/>
    <mergeCell ref="F22:F23"/>
    <mergeCell ref="M22:M23"/>
    <mergeCell ref="N22:N23"/>
    <mergeCell ref="M24:M25"/>
    <mergeCell ref="N24:N25"/>
    <mergeCell ref="M18:M19"/>
    <mergeCell ref="N18:N19"/>
    <mergeCell ref="A20:A21"/>
    <mergeCell ref="B20:B21"/>
    <mergeCell ref="C20:C21"/>
    <mergeCell ref="J20:J21"/>
    <mergeCell ref="K20:K21"/>
    <mergeCell ref="L20:L21"/>
    <mergeCell ref="A16:A17"/>
    <mergeCell ref="B16:B17"/>
    <mergeCell ref="C16:C17"/>
    <mergeCell ref="M16:M17"/>
    <mergeCell ref="N16:N17"/>
    <mergeCell ref="A18:A19"/>
    <mergeCell ref="B18:B19"/>
    <mergeCell ref="C18:C19"/>
    <mergeCell ref="M20:M21"/>
    <mergeCell ref="N20:N21"/>
    <mergeCell ref="A14:A15"/>
    <mergeCell ref="B14:B15"/>
    <mergeCell ref="C14:C15"/>
    <mergeCell ref="M14:M15"/>
    <mergeCell ref="N14:N15"/>
    <mergeCell ref="N3:N11"/>
    <mergeCell ref="A3:A11"/>
    <mergeCell ref="C3:C11"/>
    <mergeCell ref="F3:F11"/>
    <mergeCell ref="I3:I11"/>
    <mergeCell ref="L3:L11"/>
    <mergeCell ref="M3:M11"/>
    <mergeCell ref="A12:A13"/>
    <mergeCell ref="B12:B13"/>
    <mergeCell ref="C12:C13"/>
    <mergeCell ref="M12:M13"/>
    <mergeCell ref="N12:N13"/>
  </mergeCells>
  <pageMargins left="0.70866141732283472" right="0.31496062992125984" top="0.78740157480314965" bottom="0" header="0.31496062992125984" footer="0.31496062992125984"/>
  <pageSetup paperSize="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5"/>
  <sheetViews>
    <sheetView topLeftCell="A18" workbookViewId="0">
      <selection activeCell="J44" activeCellId="1" sqref="D42:D43 J44:J45"/>
    </sheetView>
  </sheetViews>
  <sheetFormatPr defaultRowHeight="15"/>
  <cols>
    <col min="1" max="1" width="5.140625" customWidth="1"/>
    <col min="2" max="2" width="18.28515625" customWidth="1"/>
    <col min="3" max="3" width="16.28515625" customWidth="1"/>
    <col min="4" max="12" width="3.7109375" customWidth="1"/>
    <col min="13" max="13" width="7.7109375" customWidth="1"/>
    <col min="14" max="14" width="5.7109375" customWidth="1"/>
  </cols>
  <sheetData>
    <row r="1" spans="1:14">
      <c r="A1" s="88" t="s">
        <v>348</v>
      </c>
    </row>
    <row r="2" spans="1:14" ht="6.75" customHeight="1">
      <c r="A2" s="88"/>
    </row>
    <row r="3" spans="1:14" ht="9.75" customHeight="1">
      <c r="A3" s="205" t="s">
        <v>117</v>
      </c>
      <c r="B3" s="175"/>
      <c r="C3" s="205" t="s">
        <v>76</v>
      </c>
      <c r="D3" s="176" t="s">
        <v>45</v>
      </c>
      <c r="E3" s="176" t="s">
        <v>45</v>
      </c>
      <c r="F3" s="208"/>
      <c r="G3" s="176" t="s">
        <v>85</v>
      </c>
      <c r="H3" s="176" t="s">
        <v>85</v>
      </c>
      <c r="I3" s="208"/>
      <c r="J3" s="176" t="s">
        <v>90</v>
      </c>
      <c r="K3" s="176" t="s">
        <v>90</v>
      </c>
      <c r="L3" s="205"/>
      <c r="M3" s="205" t="s">
        <v>6</v>
      </c>
      <c r="N3" s="205" t="s">
        <v>1</v>
      </c>
    </row>
    <row r="4" spans="1:14" ht="9.75" customHeight="1">
      <c r="A4" s="206"/>
      <c r="B4" s="178"/>
      <c r="C4" s="206"/>
      <c r="D4" s="179" t="s">
        <v>77</v>
      </c>
      <c r="E4" s="179" t="s">
        <v>77</v>
      </c>
      <c r="F4" s="209"/>
      <c r="G4" s="179" t="s">
        <v>77</v>
      </c>
      <c r="H4" s="179" t="s">
        <v>77</v>
      </c>
      <c r="I4" s="209"/>
      <c r="J4" s="179" t="s">
        <v>79</v>
      </c>
      <c r="K4" s="179" t="s">
        <v>79</v>
      </c>
      <c r="L4" s="206"/>
      <c r="M4" s="206"/>
      <c r="N4" s="206"/>
    </row>
    <row r="5" spans="1:14" ht="9.75" customHeight="1">
      <c r="A5" s="206"/>
      <c r="B5" s="178"/>
      <c r="C5" s="206"/>
      <c r="D5" s="179" t="s">
        <v>78</v>
      </c>
      <c r="E5" s="179" t="s">
        <v>78</v>
      </c>
      <c r="F5" s="209"/>
      <c r="G5" s="179" t="s">
        <v>86</v>
      </c>
      <c r="H5" s="179" t="s">
        <v>86</v>
      </c>
      <c r="I5" s="209"/>
      <c r="J5" s="179" t="s">
        <v>82</v>
      </c>
      <c r="K5" s="179" t="s">
        <v>82</v>
      </c>
      <c r="L5" s="206"/>
      <c r="M5" s="206"/>
      <c r="N5" s="206"/>
    </row>
    <row r="6" spans="1:14" ht="9.75" customHeight="1">
      <c r="A6" s="206"/>
      <c r="B6" s="178"/>
      <c r="C6" s="206"/>
      <c r="D6" s="179" t="s">
        <v>79</v>
      </c>
      <c r="E6" s="179" t="s">
        <v>79</v>
      </c>
      <c r="F6" s="209"/>
      <c r="G6" s="179" t="s">
        <v>87</v>
      </c>
      <c r="H6" s="179" t="s">
        <v>87</v>
      </c>
      <c r="I6" s="209"/>
      <c r="J6" s="179" t="s">
        <v>84</v>
      </c>
      <c r="K6" s="179" t="s">
        <v>84</v>
      </c>
      <c r="L6" s="206"/>
      <c r="M6" s="206"/>
      <c r="N6" s="206"/>
    </row>
    <row r="7" spans="1:14" ht="9.75" customHeight="1">
      <c r="A7" s="206"/>
      <c r="B7" s="178" t="s">
        <v>74</v>
      </c>
      <c r="C7" s="206"/>
      <c r="D7" s="179" t="s">
        <v>80</v>
      </c>
      <c r="E7" s="179" t="s">
        <v>80</v>
      </c>
      <c r="F7" s="209"/>
      <c r="G7" s="179" t="s">
        <v>79</v>
      </c>
      <c r="H7" s="179" t="s">
        <v>79</v>
      </c>
      <c r="I7" s="209"/>
      <c r="J7" s="179" t="s">
        <v>78</v>
      </c>
      <c r="K7" s="179" t="s">
        <v>78</v>
      </c>
      <c r="L7" s="206"/>
      <c r="M7" s="206"/>
      <c r="N7" s="206"/>
    </row>
    <row r="8" spans="1:14" ht="9.75" customHeight="1">
      <c r="A8" s="206"/>
      <c r="B8" s="178"/>
      <c r="C8" s="206"/>
      <c r="D8" s="179" t="s">
        <v>81</v>
      </c>
      <c r="E8" s="179" t="s">
        <v>81</v>
      </c>
      <c r="F8" s="209"/>
      <c r="G8" s="179" t="s">
        <v>88</v>
      </c>
      <c r="H8" s="179" t="s">
        <v>88</v>
      </c>
      <c r="I8" s="209"/>
      <c r="J8" s="179" t="s">
        <v>91</v>
      </c>
      <c r="K8" s="179" t="s">
        <v>91</v>
      </c>
      <c r="L8" s="206"/>
      <c r="M8" s="206"/>
      <c r="N8" s="206"/>
    </row>
    <row r="9" spans="1:14" ht="9.75" customHeight="1">
      <c r="A9" s="206"/>
      <c r="B9" s="178"/>
      <c r="C9" s="206"/>
      <c r="D9" s="179" t="s">
        <v>82</v>
      </c>
      <c r="E9" s="179" t="s">
        <v>82</v>
      </c>
      <c r="F9" s="209"/>
      <c r="G9" s="179" t="s">
        <v>89</v>
      </c>
      <c r="H9" s="179" t="s">
        <v>89</v>
      </c>
      <c r="I9" s="209"/>
      <c r="J9" s="179" t="s">
        <v>87</v>
      </c>
      <c r="K9" s="179" t="s">
        <v>87</v>
      </c>
      <c r="L9" s="206"/>
      <c r="M9" s="206"/>
      <c r="N9" s="206"/>
    </row>
    <row r="10" spans="1:14" ht="9.75" customHeight="1">
      <c r="A10" s="206"/>
      <c r="B10" s="178"/>
      <c r="C10" s="206"/>
      <c r="D10" s="179" t="s">
        <v>83</v>
      </c>
      <c r="E10" s="179" t="s">
        <v>83</v>
      </c>
      <c r="F10" s="209"/>
      <c r="G10" s="179"/>
      <c r="H10" s="179"/>
      <c r="I10" s="209"/>
      <c r="J10" s="179" t="s">
        <v>84</v>
      </c>
      <c r="K10" s="179" t="s">
        <v>84</v>
      </c>
      <c r="L10" s="206"/>
      <c r="M10" s="206"/>
      <c r="N10" s="206"/>
    </row>
    <row r="11" spans="1:14" ht="9.75" customHeight="1">
      <c r="A11" s="207"/>
      <c r="B11" s="181"/>
      <c r="C11" s="207"/>
      <c r="D11" s="182" t="s">
        <v>84</v>
      </c>
      <c r="E11" s="182" t="s">
        <v>84</v>
      </c>
      <c r="F11" s="210"/>
      <c r="G11" s="182"/>
      <c r="H11" s="182"/>
      <c r="I11" s="210"/>
      <c r="J11" s="182"/>
      <c r="K11" s="182"/>
      <c r="L11" s="207"/>
      <c r="M11" s="207"/>
      <c r="N11" s="207"/>
    </row>
    <row r="12" spans="1:14" ht="12.75" customHeight="1">
      <c r="A12" s="199">
        <v>126</v>
      </c>
      <c r="B12" s="201" t="s">
        <v>277</v>
      </c>
      <c r="C12" s="201"/>
      <c r="D12" s="186">
        <v>15</v>
      </c>
      <c r="E12" s="186">
        <v>15</v>
      </c>
      <c r="F12" s="187"/>
      <c r="G12" s="186">
        <v>13</v>
      </c>
      <c r="H12" s="186">
        <v>11</v>
      </c>
      <c r="I12" s="187"/>
      <c r="J12" s="186">
        <v>20</v>
      </c>
      <c r="K12" s="186">
        <v>20</v>
      </c>
      <c r="L12" s="187"/>
      <c r="M12" s="199">
        <v>94</v>
      </c>
      <c r="N12" s="199">
        <v>1</v>
      </c>
    </row>
    <row r="13" spans="1:14" ht="12.75" customHeight="1">
      <c r="A13" s="200"/>
      <c r="B13" s="202"/>
      <c r="C13" s="202"/>
      <c r="D13" s="190">
        <v>3</v>
      </c>
      <c r="E13" s="190">
        <v>3</v>
      </c>
      <c r="F13" s="191">
        <v>3</v>
      </c>
      <c r="G13" s="190">
        <v>4</v>
      </c>
      <c r="H13" s="190">
        <v>5</v>
      </c>
      <c r="I13" s="191">
        <v>4</v>
      </c>
      <c r="J13" s="190">
        <v>1</v>
      </c>
      <c r="K13" s="190">
        <v>1</v>
      </c>
      <c r="L13" s="191">
        <v>1</v>
      </c>
      <c r="M13" s="200"/>
      <c r="N13" s="200"/>
    </row>
    <row r="14" spans="1:14" ht="12.75" customHeight="1">
      <c r="A14" s="199">
        <v>52</v>
      </c>
      <c r="B14" s="201" t="s">
        <v>203</v>
      </c>
      <c r="C14" s="201"/>
      <c r="D14" s="186">
        <v>17</v>
      </c>
      <c r="E14" s="186">
        <v>20</v>
      </c>
      <c r="F14" s="187"/>
      <c r="G14" s="186">
        <v>17</v>
      </c>
      <c r="H14" s="186">
        <v>20</v>
      </c>
      <c r="I14" s="187"/>
      <c r="J14" s="186">
        <v>17</v>
      </c>
      <c r="K14" s="199">
        <v>0</v>
      </c>
      <c r="L14" s="187"/>
      <c r="M14" s="199">
        <v>91</v>
      </c>
      <c r="N14" s="199">
        <v>2</v>
      </c>
    </row>
    <row r="15" spans="1:14" ht="12.75" customHeight="1">
      <c r="A15" s="200"/>
      <c r="B15" s="202"/>
      <c r="C15" s="202"/>
      <c r="D15" s="190">
        <v>2</v>
      </c>
      <c r="E15" s="190">
        <v>1</v>
      </c>
      <c r="F15" s="191">
        <v>1</v>
      </c>
      <c r="G15" s="190">
        <v>2</v>
      </c>
      <c r="H15" s="190">
        <v>1</v>
      </c>
      <c r="I15" s="191">
        <v>1</v>
      </c>
      <c r="J15" s="190">
        <v>2</v>
      </c>
      <c r="K15" s="200"/>
      <c r="L15" s="191">
        <v>8</v>
      </c>
      <c r="M15" s="200"/>
      <c r="N15" s="200"/>
    </row>
    <row r="16" spans="1:14" ht="12.75" customHeight="1">
      <c r="A16" s="199">
        <v>684</v>
      </c>
      <c r="B16" s="201" t="s">
        <v>349</v>
      </c>
      <c r="C16" s="201"/>
      <c r="D16" s="186">
        <v>9</v>
      </c>
      <c r="E16" s="186">
        <v>13</v>
      </c>
      <c r="F16" s="187"/>
      <c r="G16" s="186">
        <v>10</v>
      </c>
      <c r="H16" s="186">
        <v>13</v>
      </c>
      <c r="I16" s="187"/>
      <c r="J16" s="186">
        <v>13</v>
      </c>
      <c r="K16" s="186">
        <v>15</v>
      </c>
      <c r="L16" s="187"/>
      <c r="M16" s="199">
        <v>73</v>
      </c>
      <c r="N16" s="199">
        <v>3</v>
      </c>
    </row>
    <row r="17" spans="1:14" ht="12.75" customHeight="1">
      <c r="A17" s="200"/>
      <c r="B17" s="202"/>
      <c r="C17" s="202"/>
      <c r="D17" s="190">
        <v>7</v>
      </c>
      <c r="E17" s="190">
        <v>4</v>
      </c>
      <c r="F17" s="191">
        <v>5</v>
      </c>
      <c r="G17" s="190">
        <v>6</v>
      </c>
      <c r="H17" s="190">
        <v>4</v>
      </c>
      <c r="I17" s="191">
        <v>5</v>
      </c>
      <c r="J17" s="190">
        <v>4</v>
      </c>
      <c r="K17" s="190">
        <v>3</v>
      </c>
      <c r="L17" s="191">
        <v>3</v>
      </c>
      <c r="M17" s="200"/>
      <c r="N17" s="200"/>
    </row>
    <row r="18" spans="1:14" ht="12.75" customHeight="1">
      <c r="A18" s="199">
        <v>25</v>
      </c>
      <c r="B18" s="201" t="s">
        <v>350</v>
      </c>
      <c r="C18" s="201"/>
      <c r="D18" s="186">
        <v>20</v>
      </c>
      <c r="E18" s="186">
        <v>17</v>
      </c>
      <c r="F18" s="187"/>
      <c r="G18" s="186">
        <v>20</v>
      </c>
      <c r="H18" s="186">
        <v>15</v>
      </c>
      <c r="I18" s="187"/>
      <c r="J18" s="201"/>
      <c r="K18" s="201"/>
      <c r="L18" s="203"/>
      <c r="M18" s="199">
        <v>72</v>
      </c>
      <c r="N18" s="199">
        <v>4</v>
      </c>
    </row>
    <row r="19" spans="1:14" ht="12.75" customHeight="1">
      <c r="A19" s="200"/>
      <c r="B19" s="202"/>
      <c r="C19" s="202"/>
      <c r="D19" s="190">
        <v>1</v>
      </c>
      <c r="E19" s="190">
        <v>2</v>
      </c>
      <c r="F19" s="191">
        <v>2</v>
      </c>
      <c r="G19" s="190">
        <v>1</v>
      </c>
      <c r="H19" s="190">
        <v>3</v>
      </c>
      <c r="I19" s="191">
        <v>2</v>
      </c>
      <c r="J19" s="202"/>
      <c r="K19" s="202"/>
      <c r="L19" s="204"/>
      <c r="M19" s="200"/>
      <c r="N19" s="200"/>
    </row>
    <row r="20" spans="1:14" ht="12.75" customHeight="1">
      <c r="A20" s="199">
        <v>27</v>
      </c>
      <c r="B20" s="201" t="s">
        <v>351</v>
      </c>
      <c r="C20" s="201"/>
      <c r="D20" s="186">
        <v>11</v>
      </c>
      <c r="E20" s="186">
        <v>11</v>
      </c>
      <c r="F20" s="187"/>
      <c r="G20" s="186">
        <v>11</v>
      </c>
      <c r="H20" s="186">
        <v>10</v>
      </c>
      <c r="I20" s="187"/>
      <c r="J20" s="186">
        <v>9</v>
      </c>
      <c r="K20" s="186">
        <v>10</v>
      </c>
      <c r="L20" s="187"/>
      <c r="M20" s="199">
        <v>62</v>
      </c>
      <c r="N20" s="199">
        <v>5</v>
      </c>
    </row>
    <row r="21" spans="1:14" ht="12.75" customHeight="1">
      <c r="A21" s="200"/>
      <c r="B21" s="202"/>
      <c r="C21" s="202"/>
      <c r="D21" s="190">
        <v>5</v>
      </c>
      <c r="E21" s="190">
        <v>5</v>
      </c>
      <c r="F21" s="191">
        <v>6</v>
      </c>
      <c r="G21" s="190">
        <v>5</v>
      </c>
      <c r="H21" s="190">
        <v>6</v>
      </c>
      <c r="I21" s="191">
        <v>6</v>
      </c>
      <c r="J21" s="190">
        <v>7</v>
      </c>
      <c r="K21" s="190">
        <v>6</v>
      </c>
      <c r="L21" s="191">
        <v>6</v>
      </c>
      <c r="M21" s="200"/>
      <c r="N21" s="200"/>
    </row>
    <row r="22" spans="1:14" ht="12.75" customHeight="1">
      <c r="A22" s="199">
        <v>228</v>
      </c>
      <c r="B22" s="201" t="s">
        <v>352</v>
      </c>
      <c r="C22" s="201"/>
      <c r="D22" s="186">
        <v>10</v>
      </c>
      <c r="E22" s="186">
        <v>9</v>
      </c>
      <c r="F22" s="187"/>
      <c r="G22" s="186">
        <v>9</v>
      </c>
      <c r="H22" s="186">
        <v>9</v>
      </c>
      <c r="I22" s="187"/>
      <c r="J22" s="186">
        <v>10</v>
      </c>
      <c r="K22" s="186">
        <v>11</v>
      </c>
      <c r="L22" s="187"/>
      <c r="M22" s="199">
        <v>58</v>
      </c>
      <c r="N22" s="199">
        <v>6</v>
      </c>
    </row>
    <row r="23" spans="1:14" ht="12.75" customHeight="1">
      <c r="A23" s="200"/>
      <c r="B23" s="202"/>
      <c r="C23" s="202"/>
      <c r="D23" s="190">
        <v>6</v>
      </c>
      <c r="E23" s="190">
        <v>7</v>
      </c>
      <c r="F23" s="191">
        <v>7</v>
      </c>
      <c r="G23" s="190">
        <v>7</v>
      </c>
      <c r="H23" s="190">
        <v>7</v>
      </c>
      <c r="I23" s="191">
        <v>7</v>
      </c>
      <c r="J23" s="190">
        <v>6</v>
      </c>
      <c r="K23" s="190">
        <v>5</v>
      </c>
      <c r="L23" s="191">
        <v>5</v>
      </c>
      <c r="M23" s="200"/>
      <c r="N23" s="200"/>
    </row>
    <row r="24" spans="1:14" ht="12.75" customHeight="1">
      <c r="A24" s="199">
        <v>73</v>
      </c>
      <c r="B24" s="201" t="s">
        <v>353</v>
      </c>
      <c r="C24" s="201"/>
      <c r="D24" s="186">
        <v>8</v>
      </c>
      <c r="E24" s="186">
        <v>7</v>
      </c>
      <c r="F24" s="187"/>
      <c r="G24" s="186">
        <v>8</v>
      </c>
      <c r="H24" s="186">
        <v>8</v>
      </c>
      <c r="I24" s="187"/>
      <c r="J24" s="186">
        <v>8</v>
      </c>
      <c r="K24" s="186">
        <v>9</v>
      </c>
      <c r="L24" s="187"/>
      <c r="M24" s="199">
        <v>48</v>
      </c>
      <c r="N24" s="199">
        <v>7</v>
      </c>
    </row>
    <row r="25" spans="1:14" ht="12.75" customHeight="1">
      <c r="A25" s="200"/>
      <c r="B25" s="202"/>
      <c r="C25" s="202"/>
      <c r="D25" s="190">
        <v>8</v>
      </c>
      <c r="E25" s="190">
        <v>9</v>
      </c>
      <c r="F25" s="191">
        <v>8</v>
      </c>
      <c r="G25" s="190">
        <v>8</v>
      </c>
      <c r="H25" s="190">
        <v>8</v>
      </c>
      <c r="I25" s="191">
        <v>8</v>
      </c>
      <c r="J25" s="190">
        <v>8</v>
      </c>
      <c r="K25" s="190">
        <v>7</v>
      </c>
      <c r="L25" s="191">
        <v>7</v>
      </c>
      <c r="M25" s="200"/>
      <c r="N25" s="200"/>
    </row>
    <row r="26" spans="1:14" ht="12.75" customHeight="1">
      <c r="A26" s="199">
        <v>397</v>
      </c>
      <c r="B26" s="201" t="s">
        <v>354</v>
      </c>
      <c r="C26" s="201"/>
      <c r="D26" s="201"/>
      <c r="E26" s="201"/>
      <c r="F26" s="203"/>
      <c r="G26" s="201"/>
      <c r="H26" s="201"/>
      <c r="I26" s="203"/>
      <c r="J26" s="186">
        <v>15</v>
      </c>
      <c r="K26" s="186">
        <v>17</v>
      </c>
      <c r="L26" s="187"/>
      <c r="M26" s="199">
        <v>32</v>
      </c>
      <c r="N26" s="199">
        <v>8</v>
      </c>
    </row>
    <row r="27" spans="1:14" ht="12.75" customHeight="1">
      <c r="A27" s="200"/>
      <c r="B27" s="202"/>
      <c r="C27" s="202"/>
      <c r="D27" s="202"/>
      <c r="E27" s="202"/>
      <c r="F27" s="204"/>
      <c r="G27" s="202"/>
      <c r="H27" s="202"/>
      <c r="I27" s="204"/>
      <c r="J27" s="190">
        <v>3</v>
      </c>
      <c r="K27" s="190">
        <v>2</v>
      </c>
      <c r="L27" s="191">
        <v>2</v>
      </c>
      <c r="M27" s="200"/>
      <c r="N27" s="200"/>
    </row>
    <row r="28" spans="1:14" ht="12.75" customHeight="1">
      <c r="A28" s="199">
        <v>121</v>
      </c>
      <c r="B28" s="201" t="s">
        <v>355</v>
      </c>
      <c r="C28" s="201"/>
      <c r="D28" s="201"/>
      <c r="E28" s="201"/>
      <c r="F28" s="203"/>
      <c r="G28" s="186">
        <v>15</v>
      </c>
      <c r="H28" s="186">
        <v>17</v>
      </c>
      <c r="I28" s="187"/>
      <c r="J28" s="201"/>
      <c r="K28" s="201"/>
      <c r="L28" s="203"/>
      <c r="M28" s="199">
        <v>32</v>
      </c>
      <c r="N28" s="199">
        <v>9</v>
      </c>
    </row>
    <row r="29" spans="1:14" ht="12.75" customHeight="1">
      <c r="A29" s="200"/>
      <c r="B29" s="202"/>
      <c r="C29" s="202"/>
      <c r="D29" s="202"/>
      <c r="E29" s="202"/>
      <c r="F29" s="204"/>
      <c r="G29" s="190">
        <v>3</v>
      </c>
      <c r="H29" s="190">
        <v>2</v>
      </c>
      <c r="I29" s="191">
        <v>3</v>
      </c>
      <c r="J29" s="202"/>
      <c r="K29" s="202"/>
      <c r="L29" s="204"/>
      <c r="M29" s="200"/>
      <c r="N29" s="200"/>
    </row>
    <row r="30" spans="1:14" ht="12.75" customHeight="1">
      <c r="A30" s="199">
        <v>727</v>
      </c>
      <c r="B30" s="201" t="s">
        <v>184</v>
      </c>
      <c r="C30" s="201"/>
      <c r="D30" s="186">
        <v>7</v>
      </c>
      <c r="E30" s="186">
        <v>6</v>
      </c>
      <c r="F30" s="187"/>
      <c r="G30" s="201"/>
      <c r="H30" s="201"/>
      <c r="I30" s="203"/>
      <c r="J30" s="186">
        <v>6</v>
      </c>
      <c r="K30" s="186">
        <v>7</v>
      </c>
      <c r="L30" s="187"/>
      <c r="M30" s="199">
        <v>26</v>
      </c>
      <c r="N30" s="199">
        <v>10</v>
      </c>
    </row>
    <row r="31" spans="1:14" ht="12.75" customHeight="1">
      <c r="A31" s="200"/>
      <c r="B31" s="202"/>
      <c r="C31" s="202"/>
      <c r="D31" s="190">
        <v>9</v>
      </c>
      <c r="E31" s="190">
        <v>10</v>
      </c>
      <c r="F31" s="191">
        <v>9</v>
      </c>
      <c r="G31" s="202"/>
      <c r="H31" s="202"/>
      <c r="I31" s="204"/>
      <c r="J31" s="190">
        <v>10</v>
      </c>
      <c r="K31" s="190">
        <v>9</v>
      </c>
      <c r="L31" s="191">
        <v>10</v>
      </c>
      <c r="M31" s="200"/>
      <c r="N31" s="200"/>
    </row>
    <row r="32" spans="1:14" ht="12.75" customHeight="1">
      <c r="A32" s="199">
        <v>47</v>
      </c>
      <c r="B32" s="201" t="s">
        <v>356</v>
      </c>
      <c r="C32" s="201"/>
      <c r="D32" s="201"/>
      <c r="E32" s="201"/>
      <c r="F32" s="203"/>
      <c r="G32" s="201"/>
      <c r="H32" s="201"/>
      <c r="I32" s="203"/>
      <c r="J32" s="186">
        <v>11</v>
      </c>
      <c r="K32" s="186">
        <v>13</v>
      </c>
      <c r="L32" s="187"/>
      <c r="M32" s="199">
        <v>24</v>
      </c>
      <c r="N32" s="199">
        <v>11</v>
      </c>
    </row>
    <row r="33" spans="1:14" ht="12.75" customHeight="1">
      <c r="A33" s="200"/>
      <c r="B33" s="202"/>
      <c r="C33" s="202"/>
      <c r="D33" s="202"/>
      <c r="E33" s="202"/>
      <c r="F33" s="204"/>
      <c r="G33" s="202"/>
      <c r="H33" s="202"/>
      <c r="I33" s="204"/>
      <c r="J33" s="190">
        <v>5</v>
      </c>
      <c r="K33" s="190">
        <v>4</v>
      </c>
      <c r="L33" s="191">
        <v>4</v>
      </c>
      <c r="M33" s="200"/>
      <c r="N33" s="200"/>
    </row>
    <row r="34" spans="1:14" ht="12.75" customHeight="1">
      <c r="A34" s="199">
        <v>161</v>
      </c>
      <c r="B34" s="201" t="s">
        <v>237</v>
      </c>
      <c r="C34" s="201"/>
      <c r="D34" s="186">
        <v>13</v>
      </c>
      <c r="E34" s="186">
        <v>10</v>
      </c>
      <c r="F34" s="187"/>
      <c r="G34" s="201"/>
      <c r="H34" s="201"/>
      <c r="I34" s="203"/>
      <c r="J34" s="201"/>
      <c r="K34" s="201"/>
      <c r="L34" s="203"/>
      <c r="M34" s="199">
        <v>23</v>
      </c>
      <c r="N34" s="199">
        <v>12</v>
      </c>
    </row>
    <row r="35" spans="1:14" ht="12.75" customHeight="1">
      <c r="A35" s="200"/>
      <c r="B35" s="202"/>
      <c r="C35" s="202"/>
      <c r="D35" s="190">
        <v>4</v>
      </c>
      <c r="E35" s="190">
        <v>6</v>
      </c>
      <c r="F35" s="191">
        <v>4</v>
      </c>
      <c r="G35" s="202"/>
      <c r="H35" s="202"/>
      <c r="I35" s="204"/>
      <c r="J35" s="202"/>
      <c r="K35" s="202"/>
      <c r="L35" s="204"/>
      <c r="M35" s="200"/>
      <c r="N35" s="200"/>
    </row>
    <row r="36" spans="1:14" ht="12.75" customHeight="1">
      <c r="A36" s="199">
        <v>60</v>
      </c>
      <c r="B36" s="201" t="s">
        <v>357</v>
      </c>
      <c r="C36" s="201"/>
      <c r="D36" s="186">
        <v>6</v>
      </c>
      <c r="E36" s="186">
        <v>5</v>
      </c>
      <c r="F36" s="187"/>
      <c r="G36" s="201"/>
      <c r="H36" s="201"/>
      <c r="I36" s="203"/>
      <c r="J36" s="186">
        <v>5</v>
      </c>
      <c r="K36" s="186">
        <v>5</v>
      </c>
      <c r="L36" s="187"/>
      <c r="M36" s="199">
        <v>21</v>
      </c>
      <c r="N36" s="199">
        <v>13</v>
      </c>
    </row>
    <row r="37" spans="1:14" ht="12.75" customHeight="1">
      <c r="A37" s="200"/>
      <c r="B37" s="202"/>
      <c r="C37" s="202"/>
      <c r="D37" s="190">
        <v>10</v>
      </c>
      <c r="E37" s="190">
        <v>11</v>
      </c>
      <c r="F37" s="191">
        <v>10</v>
      </c>
      <c r="G37" s="202"/>
      <c r="H37" s="202"/>
      <c r="I37" s="204"/>
      <c r="J37" s="190">
        <v>11</v>
      </c>
      <c r="K37" s="190">
        <v>11</v>
      </c>
      <c r="L37" s="191">
        <v>11</v>
      </c>
      <c r="M37" s="200"/>
      <c r="N37" s="200"/>
    </row>
    <row r="38" spans="1:14" ht="12.75" customHeight="1">
      <c r="A38" s="199">
        <v>321</v>
      </c>
      <c r="B38" s="201" t="s">
        <v>358</v>
      </c>
      <c r="C38" s="201"/>
      <c r="D38" s="201"/>
      <c r="E38" s="201"/>
      <c r="F38" s="203"/>
      <c r="G38" s="201"/>
      <c r="H38" s="201"/>
      <c r="I38" s="203"/>
      <c r="J38" s="186">
        <v>7</v>
      </c>
      <c r="K38" s="186">
        <v>8</v>
      </c>
      <c r="L38" s="187"/>
      <c r="M38" s="199">
        <v>15</v>
      </c>
      <c r="N38" s="199">
        <v>14</v>
      </c>
    </row>
    <row r="39" spans="1:14" ht="12.75" customHeight="1">
      <c r="A39" s="200"/>
      <c r="B39" s="202"/>
      <c r="C39" s="202"/>
      <c r="D39" s="202"/>
      <c r="E39" s="202"/>
      <c r="F39" s="204"/>
      <c r="G39" s="202"/>
      <c r="H39" s="202"/>
      <c r="I39" s="204"/>
      <c r="J39" s="190">
        <v>9</v>
      </c>
      <c r="K39" s="190">
        <v>8</v>
      </c>
      <c r="L39" s="191">
        <v>9</v>
      </c>
      <c r="M39" s="200"/>
      <c r="N39" s="200"/>
    </row>
    <row r="40" spans="1:14" ht="12.75" customHeight="1">
      <c r="A40" s="199">
        <v>98</v>
      </c>
      <c r="B40" s="201" t="s">
        <v>359</v>
      </c>
      <c r="C40" s="201"/>
      <c r="D40" s="201"/>
      <c r="E40" s="201"/>
      <c r="F40" s="203"/>
      <c r="G40" s="186">
        <v>7</v>
      </c>
      <c r="H40" s="186">
        <v>7</v>
      </c>
      <c r="I40" s="187"/>
      <c r="J40" s="201"/>
      <c r="K40" s="201"/>
      <c r="L40" s="203"/>
      <c r="M40" s="199">
        <v>14</v>
      </c>
      <c r="N40" s="199">
        <v>15</v>
      </c>
    </row>
    <row r="41" spans="1:14" ht="12.75" customHeight="1">
      <c r="A41" s="200"/>
      <c r="B41" s="202"/>
      <c r="C41" s="202"/>
      <c r="D41" s="202"/>
      <c r="E41" s="202"/>
      <c r="F41" s="204"/>
      <c r="G41" s="190">
        <v>9</v>
      </c>
      <c r="H41" s="190">
        <v>9</v>
      </c>
      <c r="I41" s="191">
        <v>9</v>
      </c>
      <c r="J41" s="202"/>
      <c r="K41" s="202"/>
      <c r="L41" s="204"/>
      <c r="M41" s="200"/>
      <c r="N41" s="200"/>
    </row>
    <row r="42" spans="1:14" ht="12.75" customHeight="1">
      <c r="A42" s="199">
        <v>95</v>
      </c>
      <c r="B42" s="201" t="s">
        <v>235</v>
      </c>
      <c r="C42" s="201"/>
      <c r="D42" s="199">
        <v>0</v>
      </c>
      <c r="E42" s="186">
        <v>8</v>
      </c>
      <c r="F42" s="187"/>
      <c r="G42" s="201"/>
      <c r="H42" s="201"/>
      <c r="I42" s="203"/>
      <c r="J42" s="201"/>
      <c r="K42" s="201"/>
      <c r="L42" s="203"/>
      <c r="M42" s="199">
        <v>8</v>
      </c>
      <c r="N42" s="199">
        <v>16</v>
      </c>
    </row>
    <row r="43" spans="1:14">
      <c r="A43" s="200"/>
      <c r="B43" s="202"/>
      <c r="C43" s="202"/>
      <c r="D43" s="200"/>
      <c r="E43" s="190">
        <v>8</v>
      </c>
      <c r="F43" s="191">
        <v>11</v>
      </c>
      <c r="G43" s="202"/>
      <c r="H43" s="202"/>
      <c r="I43" s="204"/>
      <c r="J43" s="202"/>
      <c r="K43" s="202"/>
      <c r="L43" s="204"/>
      <c r="M43" s="200"/>
      <c r="N43" s="200"/>
    </row>
    <row r="44" spans="1:14">
      <c r="A44" s="199">
        <v>45</v>
      </c>
      <c r="B44" s="201" t="s">
        <v>360</v>
      </c>
      <c r="C44" s="201"/>
      <c r="D44" s="201"/>
      <c r="E44" s="201"/>
      <c r="F44" s="203"/>
      <c r="G44" s="201"/>
      <c r="H44" s="201"/>
      <c r="I44" s="203"/>
      <c r="J44" s="199">
        <v>0</v>
      </c>
      <c r="K44" s="186">
        <v>6</v>
      </c>
      <c r="L44" s="187"/>
      <c r="M44" s="199">
        <v>6</v>
      </c>
      <c r="N44" s="199">
        <v>17</v>
      </c>
    </row>
    <row r="45" spans="1:14">
      <c r="A45" s="200"/>
      <c r="B45" s="202"/>
      <c r="C45" s="202"/>
      <c r="D45" s="202"/>
      <c r="E45" s="202"/>
      <c r="F45" s="204"/>
      <c r="G45" s="202"/>
      <c r="H45" s="202"/>
      <c r="I45" s="204"/>
      <c r="J45" s="200"/>
      <c r="K45" s="190">
        <v>10</v>
      </c>
      <c r="L45" s="191">
        <v>12</v>
      </c>
      <c r="M45" s="200"/>
      <c r="N45" s="200"/>
    </row>
  </sheetData>
  <mergeCells count="152">
    <mergeCell ref="G44:G45"/>
    <mergeCell ref="H44:H45"/>
    <mergeCell ref="I44:I45"/>
    <mergeCell ref="J44:J45"/>
    <mergeCell ref="M44:M45"/>
    <mergeCell ref="N44:N45"/>
    <mergeCell ref="A44:A45"/>
    <mergeCell ref="B44:B45"/>
    <mergeCell ref="C44:C45"/>
    <mergeCell ref="D44:D45"/>
    <mergeCell ref="E44:E45"/>
    <mergeCell ref="F44:F45"/>
    <mergeCell ref="I42:I43"/>
    <mergeCell ref="J42:J43"/>
    <mergeCell ref="K42:K43"/>
    <mergeCell ref="L42:L43"/>
    <mergeCell ref="M42:M43"/>
    <mergeCell ref="N42:N43"/>
    <mergeCell ref="K40:K41"/>
    <mergeCell ref="L40:L41"/>
    <mergeCell ref="M40:M41"/>
    <mergeCell ref="N40:N41"/>
    <mergeCell ref="I38:I39"/>
    <mergeCell ref="M38:M39"/>
    <mergeCell ref="N38:N39"/>
    <mergeCell ref="A40:A41"/>
    <mergeCell ref="B40:B41"/>
    <mergeCell ref="C40:C41"/>
    <mergeCell ref="D40:D41"/>
    <mergeCell ref="E40:E41"/>
    <mergeCell ref="F40:F41"/>
    <mergeCell ref="J40:J41"/>
    <mergeCell ref="A38:A39"/>
    <mergeCell ref="B38:B39"/>
    <mergeCell ref="C38:C39"/>
    <mergeCell ref="D38:D39"/>
    <mergeCell ref="E38:E39"/>
    <mergeCell ref="F38:F39"/>
    <mergeCell ref="G38:G39"/>
    <mergeCell ref="H38:H39"/>
    <mergeCell ref="A42:A43"/>
    <mergeCell ref="B42:B43"/>
    <mergeCell ref="C42:C43"/>
    <mergeCell ref="D42:D43"/>
    <mergeCell ref="G42:G43"/>
    <mergeCell ref="H42:H43"/>
    <mergeCell ref="M34:M35"/>
    <mergeCell ref="N34:N35"/>
    <mergeCell ref="A36:A37"/>
    <mergeCell ref="B36:B37"/>
    <mergeCell ref="C36:C37"/>
    <mergeCell ref="G36:G37"/>
    <mergeCell ref="H36:H37"/>
    <mergeCell ref="I36:I37"/>
    <mergeCell ref="M36:M37"/>
    <mergeCell ref="N36:N37"/>
    <mergeCell ref="A34:A35"/>
    <mergeCell ref="B34:B35"/>
    <mergeCell ref="C34:C35"/>
    <mergeCell ref="G34:G35"/>
    <mergeCell ref="H34:H35"/>
    <mergeCell ref="I34:I35"/>
    <mergeCell ref="J34:J35"/>
    <mergeCell ref="K34:K35"/>
    <mergeCell ref="L34:L35"/>
    <mergeCell ref="M30:M31"/>
    <mergeCell ref="N30:N31"/>
    <mergeCell ref="A32:A33"/>
    <mergeCell ref="B32:B33"/>
    <mergeCell ref="C32:C33"/>
    <mergeCell ref="D32:D33"/>
    <mergeCell ref="E32:E33"/>
    <mergeCell ref="F32:F33"/>
    <mergeCell ref="G32:G33"/>
    <mergeCell ref="H32:H33"/>
    <mergeCell ref="A30:A31"/>
    <mergeCell ref="B30:B31"/>
    <mergeCell ref="C30:C31"/>
    <mergeCell ref="G30:G31"/>
    <mergeCell ref="H30:H31"/>
    <mergeCell ref="I30:I31"/>
    <mergeCell ref="I32:I33"/>
    <mergeCell ref="M32:M33"/>
    <mergeCell ref="N32:N33"/>
    <mergeCell ref="F28:F29"/>
    <mergeCell ref="J28:J29"/>
    <mergeCell ref="K28:K29"/>
    <mergeCell ref="L28:L29"/>
    <mergeCell ref="M28:M29"/>
    <mergeCell ref="N28:N29"/>
    <mergeCell ref="G26:G27"/>
    <mergeCell ref="H26:H27"/>
    <mergeCell ref="I26:I27"/>
    <mergeCell ref="M26:M27"/>
    <mergeCell ref="N26:N27"/>
    <mergeCell ref="F26:F27"/>
    <mergeCell ref="A28:A29"/>
    <mergeCell ref="B28:B29"/>
    <mergeCell ref="C28:C29"/>
    <mergeCell ref="D28:D29"/>
    <mergeCell ref="E28:E29"/>
    <mergeCell ref="A26:A27"/>
    <mergeCell ref="B26:B27"/>
    <mergeCell ref="C26:C27"/>
    <mergeCell ref="D26:D27"/>
    <mergeCell ref="E26:E27"/>
    <mergeCell ref="A22:A23"/>
    <mergeCell ref="B22:B23"/>
    <mergeCell ref="C22:C23"/>
    <mergeCell ref="M22:M23"/>
    <mergeCell ref="N22:N23"/>
    <mergeCell ref="A24:A25"/>
    <mergeCell ref="B24:B25"/>
    <mergeCell ref="C24:C25"/>
    <mergeCell ref="M24:M25"/>
    <mergeCell ref="N24:N25"/>
    <mergeCell ref="L18:L19"/>
    <mergeCell ref="M18:M19"/>
    <mergeCell ref="N18:N19"/>
    <mergeCell ref="A20:A21"/>
    <mergeCell ref="B20:B21"/>
    <mergeCell ref="C20:C21"/>
    <mergeCell ref="M20:M21"/>
    <mergeCell ref="N20:N21"/>
    <mergeCell ref="A16:A17"/>
    <mergeCell ref="B16:B17"/>
    <mergeCell ref="C16:C17"/>
    <mergeCell ref="M16:M17"/>
    <mergeCell ref="N16:N17"/>
    <mergeCell ref="A18:A19"/>
    <mergeCell ref="B18:B19"/>
    <mergeCell ref="C18:C19"/>
    <mergeCell ref="J18:J19"/>
    <mergeCell ref="K18:K19"/>
    <mergeCell ref="A14:A15"/>
    <mergeCell ref="B14:B15"/>
    <mergeCell ref="C14:C15"/>
    <mergeCell ref="K14:K15"/>
    <mergeCell ref="M14:M15"/>
    <mergeCell ref="N14:N15"/>
    <mergeCell ref="N3:N11"/>
    <mergeCell ref="A12:A13"/>
    <mergeCell ref="B12:B13"/>
    <mergeCell ref="C12:C13"/>
    <mergeCell ref="M12:M13"/>
    <mergeCell ref="N12:N13"/>
    <mergeCell ref="A3:A11"/>
    <mergeCell ref="C3:C11"/>
    <mergeCell ref="F3:F11"/>
    <mergeCell ref="I3:I11"/>
    <mergeCell ref="L3:L11"/>
    <mergeCell ref="M3:M11"/>
  </mergeCells>
  <pageMargins left="0.70866141732283472" right="0.31496062992125984" top="0.78740157480314965" bottom="0" header="0.31496062992125984" footer="0.31496062992125984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61"/>
  <sheetViews>
    <sheetView topLeftCell="A36" workbookViewId="0">
      <selection activeCell="E44" sqref="E44:E45"/>
    </sheetView>
  </sheetViews>
  <sheetFormatPr defaultRowHeight="15"/>
  <cols>
    <col min="1" max="1" width="5.140625" customWidth="1"/>
    <col min="2" max="2" width="18.28515625" customWidth="1"/>
    <col min="3" max="3" width="16.28515625" customWidth="1"/>
    <col min="4" max="12" width="3.7109375" customWidth="1"/>
    <col min="13" max="13" width="7.7109375" customWidth="1"/>
    <col min="14" max="14" width="5.7109375" customWidth="1"/>
  </cols>
  <sheetData>
    <row r="1" spans="1:14">
      <c r="A1" s="88" t="s">
        <v>361</v>
      </c>
    </row>
    <row r="2" spans="1:14" ht="6.75" customHeight="1">
      <c r="A2" s="88"/>
    </row>
    <row r="3" spans="1:14" ht="9.75" customHeight="1">
      <c r="A3" s="205" t="s">
        <v>117</v>
      </c>
      <c r="B3" s="175"/>
      <c r="C3" s="205" t="s">
        <v>76</v>
      </c>
      <c r="D3" s="176" t="s">
        <v>45</v>
      </c>
      <c r="E3" s="176" t="s">
        <v>45</v>
      </c>
      <c r="F3" s="208"/>
      <c r="G3" s="176" t="s">
        <v>85</v>
      </c>
      <c r="H3" s="176" t="s">
        <v>85</v>
      </c>
      <c r="I3" s="208"/>
      <c r="J3" s="176" t="s">
        <v>90</v>
      </c>
      <c r="K3" s="176" t="s">
        <v>90</v>
      </c>
      <c r="L3" s="205"/>
      <c r="M3" s="205" t="s">
        <v>6</v>
      </c>
      <c r="N3" s="205" t="s">
        <v>1</v>
      </c>
    </row>
    <row r="4" spans="1:14" ht="9.75" customHeight="1">
      <c r="A4" s="206"/>
      <c r="B4" s="178"/>
      <c r="C4" s="206"/>
      <c r="D4" s="179" t="s">
        <v>77</v>
      </c>
      <c r="E4" s="179" t="s">
        <v>77</v>
      </c>
      <c r="F4" s="209"/>
      <c r="G4" s="179" t="s">
        <v>77</v>
      </c>
      <c r="H4" s="179" t="s">
        <v>77</v>
      </c>
      <c r="I4" s="209"/>
      <c r="J4" s="179" t="s">
        <v>79</v>
      </c>
      <c r="K4" s="179" t="s">
        <v>79</v>
      </c>
      <c r="L4" s="206"/>
      <c r="M4" s="206"/>
      <c r="N4" s="206"/>
    </row>
    <row r="5" spans="1:14" ht="9.75" customHeight="1">
      <c r="A5" s="206"/>
      <c r="B5" s="178"/>
      <c r="C5" s="206"/>
      <c r="D5" s="179" t="s">
        <v>78</v>
      </c>
      <c r="E5" s="179" t="s">
        <v>78</v>
      </c>
      <c r="F5" s="209"/>
      <c r="G5" s="179" t="s">
        <v>86</v>
      </c>
      <c r="H5" s="179" t="s">
        <v>86</v>
      </c>
      <c r="I5" s="209"/>
      <c r="J5" s="179" t="s">
        <v>82</v>
      </c>
      <c r="K5" s="179" t="s">
        <v>82</v>
      </c>
      <c r="L5" s="206"/>
      <c r="M5" s="206"/>
      <c r="N5" s="206"/>
    </row>
    <row r="6" spans="1:14" ht="9.75" customHeight="1">
      <c r="A6" s="206"/>
      <c r="B6" s="178"/>
      <c r="C6" s="206"/>
      <c r="D6" s="179" t="s">
        <v>79</v>
      </c>
      <c r="E6" s="179" t="s">
        <v>79</v>
      </c>
      <c r="F6" s="209"/>
      <c r="G6" s="179" t="s">
        <v>87</v>
      </c>
      <c r="H6" s="179" t="s">
        <v>87</v>
      </c>
      <c r="I6" s="209"/>
      <c r="J6" s="179" t="s">
        <v>84</v>
      </c>
      <c r="K6" s="179" t="s">
        <v>84</v>
      </c>
      <c r="L6" s="206"/>
      <c r="M6" s="206"/>
      <c r="N6" s="206"/>
    </row>
    <row r="7" spans="1:14" ht="9.75" customHeight="1">
      <c r="A7" s="206"/>
      <c r="B7" s="178" t="s">
        <v>74</v>
      </c>
      <c r="C7" s="206"/>
      <c r="D7" s="179" t="s">
        <v>80</v>
      </c>
      <c r="E7" s="179" t="s">
        <v>80</v>
      </c>
      <c r="F7" s="209"/>
      <c r="G7" s="179" t="s">
        <v>79</v>
      </c>
      <c r="H7" s="179" t="s">
        <v>79</v>
      </c>
      <c r="I7" s="209"/>
      <c r="J7" s="179" t="s">
        <v>78</v>
      </c>
      <c r="K7" s="179" t="s">
        <v>78</v>
      </c>
      <c r="L7" s="206"/>
      <c r="M7" s="206"/>
      <c r="N7" s="206"/>
    </row>
    <row r="8" spans="1:14" ht="9.75" customHeight="1">
      <c r="A8" s="206"/>
      <c r="B8" s="178"/>
      <c r="C8" s="206"/>
      <c r="D8" s="179" t="s">
        <v>81</v>
      </c>
      <c r="E8" s="179" t="s">
        <v>81</v>
      </c>
      <c r="F8" s="209"/>
      <c r="G8" s="179" t="s">
        <v>88</v>
      </c>
      <c r="H8" s="179" t="s">
        <v>88</v>
      </c>
      <c r="I8" s="209"/>
      <c r="J8" s="179" t="s">
        <v>91</v>
      </c>
      <c r="K8" s="179" t="s">
        <v>91</v>
      </c>
      <c r="L8" s="206"/>
      <c r="M8" s="206"/>
      <c r="N8" s="206"/>
    </row>
    <row r="9" spans="1:14" ht="9.75" customHeight="1">
      <c r="A9" s="206"/>
      <c r="B9" s="178"/>
      <c r="C9" s="206"/>
      <c r="D9" s="179" t="s">
        <v>82</v>
      </c>
      <c r="E9" s="179" t="s">
        <v>82</v>
      </c>
      <c r="F9" s="209"/>
      <c r="G9" s="179" t="s">
        <v>89</v>
      </c>
      <c r="H9" s="179" t="s">
        <v>89</v>
      </c>
      <c r="I9" s="209"/>
      <c r="J9" s="179" t="s">
        <v>87</v>
      </c>
      <c r="K9" s="179" t="s">
        <v>87</v>
      </c>
      <c r="L9" s="206"/>
      <c r="M9" s="206"/>
      <c r="N9" s="206"/>
    </row>
    <row r="10" spans="1:14" ht="9.75" customHeight="1">
      <c r="A10" s="206"/>
      <c r="B10" s="178"/>
      <c r="C10" s="206"/>
      <c r="D10" s="179" t="s">
        <v>83</v>
      </c>
      <c r="E10" s="179" t="s">
        <v>83</v>
      </c>
      <c r="F10" s="209"/>
      <c r="G10" s="179"/>
      <c r="H10" s="179"/>
      <c r="I10" s="209"/>
      <c r="J10" s="179" t="s">
        <v>84</v>
      </c>
      <c r="K10" s="179" t="s">
        <v>84</v>
      </c>
      <c r="L10" s="206"/>
      <c r="M10" s="206"/>
      <c r="N10" s="206"/>
    </row>
    <row r="11" spans="1:14" ht="9.75" customHeight="1">
      <c r="A11" s="207"/>
      <c r="B11" s="181"/>
      <c r="C11" s="207"/>
      <c r="D11" s="182" t="s">
        <v>84</v>
      </c>
      <c r="E11" s="182" t="s">
        <v>84</v>
      </c>
      <c r="F11" s="210"/>
      <c r="G11" s="182"/>
      <c r="H11" s="182"/>
      <c r="I11" s="210"/>
      <c r="J11" s="182"/>
      <c r="K11" s="182"/>
      <c r="L11" s="207"/>
      <c r="M11" s="207"/>
      <c r="N11" s="207"/>
    </row>
    <row r="12" spans="1:14" ht="12.75" customHeight="1">
      <c r="A12" s="199">
        <v>699</v>
      </c>
      <c r="B12" s="201" t="s">
        <v>362</v>
      </c>
      <c r="C12" s="201"/>
      <c r="D12" s="186">
        <v>11</v>
      </c>
      <c r="E12" s="186">
        <v>15</v>
      </c>
      <c r="F12" s="187"/>
      <c r="G12" s="186">
        <v>17</v>
      </c>
      <c r="H12" s="186">
        <v>15</v>
      </c>
      <c r="I12" s="187"/>
      <c r="J12" s="186">
        <v>17</v>
      </c>
      <c r="K12" s="186">
        <v>17</v>
      </c>
      <c r="L12" s="187"/>
      <c r="M12" s="199">
        <v>92</v>
      </c>
      <c r="N12" s="199">
        <v>1</v>
      </c>
    </row>
    <row r="13" spans="1:14" ht="12.75" customHeight="1">
      <c r="A13" s="200"/>
      <c r="B13" s="202"/>
      <c r="C13" s="202"/>
      <c r="D13" s="190">
        <v>5</v>
      </c>
      <c r="E13" s="190">
        <v>3</v>
      </c>
      <c r="F13" s="191">
        <v>3</v>
      </c>
      <c r="G13" s="190">
        <v>2</v>
      </c>
      <c r="H13" s="190">
        <v>3</v>
      </c>
      <c r="I13" s="191">
        <v>2</v>
      </c>
      <c r="J13" s="190">
        <v>2</v>
      </c>
      <c r="K13" s="190">
        <v>2</v>
      </c>
      <c r="L13" s="191">
        <v>2</v>
      </c>
      <c r="M13" s="200"/>
      <c r="N13" s="200"/>
    </row>
    <row r="14" spans="1:14" ht="12.75" customHeight="1">
      <c r="A14" s="199">
        <v>69</v>
      </c>
      <c r="B14" s="201" t="s">
        <v>363</v>
      </c>
      <c r="C14" s="201"/>
      <c r="D14" s="186">
        <v>20</v>
      </c>
      <c r="E14" s="186">
        <v>20</v>
      </c>
      <c r="F14" s="187"/>
      <c r="G14" s="186">
        <v>20</v>
      </c>
      <c r="H14" s="186">
        <v>20</v>
      </c>
      <c r="I14" s="187"/>
      <c r="J14" s="199">
        <v>0</v>
      </c>
      <c r="K14" s="199">
        <v>0</v>
      </c>
      <c r="L14" s="203"/>
      <c r="M14" s="199">
        <v>80</v>
      </c>
      <c r="N14" s="199">
        <v>2</v>
      </c>
    </row>
    <row r="15" spans="1:14" ht="12.75" customHeight="1">
      <c r="A15" s="200"/>
      <c r="B15" s="202"/>
      <c r="C15" s="202"/>
      <c r="D15" s="190">
        <v>1</v>
      </c>
      <c r="E15" s="190">
        <v>1</v>
      </c>
      <c r="F15" s="191">
        <v>1</v>
      </c>
      <c r="G15" s="190">
        <v>1</v>
      </c>
      <c r="H15" s="190">
        <v>1</v>
      </c>
      <c r="I15" s="191">
        <v>1</v>
      </c>
      <c r="J15" s="200"/>
      <c r="K15" s="200"/>
      <c r="L15" s="204"/>
      <c r="M15" s="200"/>
      <c r="N15" s="200"/>
    </row>
    <row r="16" spans="1:14" ht="12.75" customHeight="1">
      <c r="A16" s="199">
        <v>21</v>
      </c>
      <c r="B16" s="201" t="s">
        <v>364</v>
      </c>
      <c r="C16" s="201"/>
      <c r="D16" s="186">
        <v>15</v>
      </c>
      <c r="E16" s="186">
        <v>10</v>
      </c>
      <c r="F16" s="187"/>
      <c r="G16" s="186">
        <v>13</v>
      </c>
      <c r="H16" s="186">
        <v>5</v>
      </c>
      <c r="I16" s="187"/>
      <c r="J16" s="186">
        <v>15</v>
      </c>
      <c r="K16" s="186">
        <v>13</v>
      </c>
      <c r="L16" s="187"/>
      <c r="M16" s="199">
        <v>71</v>
      </c>
      <c r="N16" s="199">
        <v>3</v>
      </c>
    </row>
    <row r="17" spans="1:14" ht="12.75" customHeight="1">
      <c r="A17" s="200"/>
      <c r="B17" s="202"/>
      <c r="C17" s="202"/>
      <c r="D17" s="190">
        <v>3</v>
      </c>
      <c r="E17" s="190">
        <v>6</v>
      </c>
      <c r="F17" s="191">
        <v>4</v>
      </c>
      <c r="G17" s="190">
        <v>4</v>
      </c>
      <c r="H17" s="190">
        <v>11</v>
      </c>
      <c r="I17" s="191">
        <v>8</v>
      </c>
      <c r="J17" s="190">
        <v>3</v>
      </c>
      <c r="K17" s="190">
        <v>4</v>
      </c>
      <c r="L17" s="191">
        <v>4</v>
      </c>
      <c r="M17" s="200"/>
      <c r="N17" s="200"/>
    </row>
    <row r="18" spans="1:14" ht="12.75" customHeight="1">
      <c r="A18" s="199">
        <v>299</v>
      </c>
      <c r="B18" s="201" t="s">
        <v>167</v>
      </c>
      <c r="C18" s="201"/>
      <c r="D18" s="201"/>
      <c r="E18" s="201"/>
      <c r="F18" s="203"/>
      <c r="G18" s="186">
        <v>15</v>
      </c>
      <c r="H18" s="186">
        <v>13</v>
      </c>
      <c r="I18" s="187"/>
      <c r="J18" s="186">
        <v>20</v>
      </c>
      <c r="K18" s="186">
        <v>20</v>
      </c>
      <c r="L18" s="187"/>
      <c r="M18" s="199">
        <v>68</v>
      </c>
      <c r="N18" s="199">
        <v>4</v>
      </c>
    </row>
    <row r="19" spans="1:14" ht="12.75" customHeight="1">
      <c r="A19" s="200"/>
      <c r="B19" s="202"/>
      <c r="C19" s="202"/>
      <c r="D19" s="202"/>
      <c r="E19" s="202"/>
      <c r="F19" s="204"/>
      <c r="G19" s="190">
        <v>3</v>
      </c>
      <c r="H19" s="190">
        <v>4</v>
      </c>
      <c r="I19" s="191">
        <v>3</v>
      </c>
      <c r="J19" s="190">
        <v>1</v>
      </c>
      <c r="K19" s="190">
        <v>1</v>
      </c>
      <c r="L19" s="191">
        <v>1</v>
      </c>
      <c r="M19" s="200"/>
      <c r="N19" s="200"/>
    </row>
    <row r="20" spans="1:14" ht="12.75" customHeight="1">
      <c r="A20" s="199">
        <v>26</v>
      </c>
      <c r="B20" s="201" t="s">
        <v>365</v>
      </c>
      <c r="C20" s="201"/>
      <c r="D20" s="186">
        <v>9</v>
      </c>
      <c r="E20" s="186">
        <v>8</v>
      </c>
      <c r="F20" s="187"/>
      <c r="G20" s="186">
        <v>9</v>
      </c>
      <c r="H20" s="186">
        <v>8</v>
      </c>
      <c r="I20" s="187"/>
      <c r="J20" s="186">
        <v>10</v>
      </c>
      <c r="K20" s="186">
        <v>11</v>
      </c>
      <c r="L20" s="187"/>
      <c r="M20" s="199">
        <v>55</v>
      </c>
      <c r="N20" s="199">
        <v>5</v>
      </c>
    </row>
    <row r="21" spans="1:14" ht="12.75" customHeight="1">
      <c r="A21" s="200"/>
      <c r="B21" s="202"/>
      <c r="C21" s="202"/>
      <c r="D21" s="190">
        <v>7</v>
      </c>
      <c r="E21" s="190">
        <v>8</v>
      </c>
      <c r="F21" s="191">
        <v>7</v>
      </c>
      <c r="G21" s="190">
        <v>7</v>
      </c>
      <c r="H21" s="190">
        <v>8</v>
      </c>
      <c r="I21" s="191">
        <v>9</v>
      </c>
      <c r="J21" s="190">
        <v>6</v>
      </c>
      <c r="K21" s="190">
        <v>5</v>
      </c>
      <c r="L21" s="191">
        <v>5</v>
      </c>
      <c r="M21" s="200"/>
      <c r="N21" s="200"/>
    </row>
    <row r="22" spans="1:14" ht="12.75" customHeight="1">
      <c r="A22" s="199">
        <v>74</v>
      </c>
      <c r="B22" s="201" t="s">
        <v>366</v>
      </c>
      <c r="C22" s="201"/>
      <c r="D22" s="186">
        <v>13</v>
      </c>
      <c r="E22" s="186">
        <v>11</v>
      </c>
      <c r="F22" s="187"/>
      <c r="G22" s="186">
        <v>11</v>
      </c>
      <c r="H22" s="186">
        <v>10</v>
      </c>
      <c r="I22" s="187"/>
      <c r="J22" s="201"/>
      <c r="K22" s="201"/>
      <c r="L22" s="203"/>
      <c r="M22" s="199">
        <v>45</v>
      </c>
      <c r="N22" s="199">
        <v>6</v>
      </c>
    </row>
    <row r="23" spans="1:14" ht="12.75" customHeight="1">
      <c r="A23" s="200"/>
      <c r="B23" s="202"/>
      <c r="C23" s="202"/>
      <c r="D23" s="190">
        <v>4</v>
      </c>
      <c r="E23" s="190">
        <v>5</v>
      </c>
      <c r="F23" s="191">
        <v>5</v>
      </c>
      <c r="G23" s="190">
        <v>5</v>
      </c>
      <c r="H23" s="190">
        <v>6</v>
      </c>
      <c r="I23" s="191">
        <v>5</v>
      </c>
      <c r="J23" s="202"/>
      <c r="K23" s="202"/>
      <c r="L23" s="204"/>
      <c r="M23" s="200"/>
      <c r="N23" s="200"/>
    </row>
    <row r="24" spans="1:14" ht="12.75" customHeight="1">
      <c r="A24" s="199">
        <v>43</v>
      </c>
      <c r="B24" s="201" t="s">
        <v>367</v>
      </c>
      <c r="C24" s="201"/>
      <c r="D24" s="186">
        <v>10</v>
      </c>
      <c r="E24" s="186">
        <v>13</v>
      </c>
      <c r="F24" s="187"/>
      <c r="G24" s="186">
        <v>10</v>
      </c>
      <c r="H24" s="186">
        <v>9</v>
      </c>
      <c r="I24" s="187"/>
      <c r="J24" s="201"/>
      <c r="K24" s="201"/>
      <c r="L24" s="203"/>
      <c r="M24" s="199">
        <v>42</v>
      </c>
      <c r="N24" s="199">
        <v>7</v>
      </c>
    </row>
    <row r="25" spans="1:14" ht="12.75" customHeight="1">
      <c r="A25" s="200"/>
      <c r="B25" s="202"/>
      <c r="C25" s="202"/>
      <c r="D25" s="190">
        <v>6</v>
      </c>
      <c r="E25" s="190">
        <v>4</v>
      </c>
      <c r="F25" s="191">
        <v>6</v>
      </c>
      <c r="G25" s="190">
        <v>6</v>
      </c>
      <c r="H25" s="190">
        <v>7</v>
      </c>
      <c r="I25" s="191">
        <v>7</v>
      </c>
      <c r="J25" s="202"/>
      <c r="K25" s="202"/>
      <c r="L25" s="204"/>
      <c r="M25" s="200"/>
      <c r="N25" s="200"/>
    </row>
    <row r="26" spans="1:14" ht="12.75" customHeight="1">
      <c r="A26" s="199">
        <v>414</v>
      </c>
      <c r="B26" s="201" t="s">
        <v>368</v>
      </c>
      <c r="C26" s="201"/>
      <c r="D26" s="186">
        <v>17</v>
      </c>
      <c r="E26" s="186">
        <v>17</v>
      </c>
      <c r="F26" s="187"/>
      <c r="G26" s="199">
        <v>0</v>
      </c>
      <c r="H26" s="199">
        <v>0</v>
      </c>
      <c r="I26" s="203"/>
      <c r="J26" s="199">
        <v>0</v>
      </c>
      <c r="K26" s="199">
        <v>0</v>
      </c>
      <c r="L26" s="203"/>
      <c r="M26" s="199">
        <v>34</v>
      </c>
      <c r="N26" s="199">
        <v>8</v>
      </c>
    </row>
    <row r="27" spans="1:14" ht="12.75" customHeight="1">
      <c r="A27" s="200"/>
      <c r="B27" s="202"/>
      <c r="C27" s="202"/>
      <c r="D27" s="190">
        <v>2</v>
      </c>
      <c r="E27" s="190">
        <v>2</v>
      </c>
      <c r="F27" s="191">
        <v>2</v>
      </c>
      <c r="G27" s="200"/>
      <c r="H27" s="200"/>
      <c r="I27" s="204"/>
      <c r="J27" s="200"/>
      <c r="K27" s="200"/>
      <c r="L27" s="204"/>
      <c r="M27" s="200"/>
      <c r="N27" s="200"/>
    </row>
    <row r="28" spans="1:14" ht="12.75" customHeight="1">
      <c r="A28" s="199" t="s">
        <v>369</v>
      </c>
      <c r="B28" s="201" t="s">
        <v>370</v>
      </c>
      <c r="C28" s="201"/>
      <c r="D28" s="201"/>
      <c r="E28" s="201"/>
      <c r="F28" s="203"/>
      <c r="G28" s="186">
        <v>5</v>
      </c>
      <c r="H28" s="186">
        <v>4</v>
      </c>
      <c r="I28" s="187"/>
      <c r="J28" s="186">
        <v>11</v>
      </c>
      <c r="K28" s="186">
        <v>10</v>
      </c>
      <c r="L28" s="187"/>
      <c r="M28" s="199">
        <v>30</v>
      </c>
      <c r="N28" s="199">
        <v>9</v>
      </c>
    </row>
    <row r="29" spans="1:14" ht="12.75" customHeight="1">
      <c r="A29" s="200"/>
      <c r="B29" s="202"/>
      <c r="C29" s="202"/>
      <c r="D29" s="202"/>
      <c r="E29" s="202"/>
      <c r="F29" s="204"/>
      <c r="G29" s="190">
        <v>11</v>
      </c>
      <c r="H29" s="190">
        <v>12</v>
      </c>
      <c r="I29" s="191">
        <v>11</v>
      </c>
      <c r="J29" s="190">
        <v>5</v>
      </c>
      <c r="K29" s="190">
        <v>6</v>
      </c>
      <c r="L29" s="191">
        <v>6</v>
      </c>
      <c r="M29" s="200"/>
      <c r="N29" s="200"/>
    </row>
    <row r="30" spans="1:14" ht="12.75" customHeight="1">
      <c r="A30" s="199">
        <v>18</v>
      </c>
      <c r="B30" s="201" t="s">
        <v>371</v>
      </c>
      <c r="C30" s="201"/>
      <c r="D30" s="201"/>
      <c r="E30" s="201"/>
      <c r="F30" s="203"/>
      <c r="G30" s="201"/>
      <c r="H30" s="201"/>
      <c r="I30" s="203"/>
      <c r="J30" s="186">
        <v>13</v>
      </c>
      <c r="K30" s="186">
        <v>15</v>
      </c>
      <c r="L30" s="187"/>
      <c r="M30" s="199">
        <v>28</v>
      </c>
      <c r="N30" s="199">
        <v>10</v>
      </c>
    </row>
    <row r="31" spans="1:14" ht="12.75" customHeight="1">
      <c r="A31" s="200"/>
      <c r="B31" s="202"/>
      <c r="C31" s="202"/>
      <c r="D31" s="202"/>
      <c r="E31" s="202"/>
      <c r="F31" s="204"/>
      <c r="G31" s="202"/>
      <c r="H31" s="202"/>
      <c r="I31" s="204"/>
      <c r="J31" s="190">
        <v>4</v>
      </c>
      <c r="K31" s="190">
        <v>3</v>
      </c>
      <c r="L31" s="191">
        <v>3</v>
      </c>
      <c r="M31" s="200"/>
      <c r="N31" s="200"/>
    </row>
    <row r="32" spans="1:14" ht="12.75" customHeight="1">
      <c r="A32" s="199">
        <v>211</v>
      </c>
      <c r="B32" s="201" t="s">
        <v>372</v>
      </c>
      <c r="C32" s="201"/>
      <c r="D32" s="186">
        <v>7</v>
      </c>
      <c r="E32" s="186">
        <v>7</v>
      </c>
      <c r="F32" s="187"/>
      <c r="G32" s="186">
        <v>0</v>
      </c>
      <c r="H32" s="186">
        <v>3</v>
      </c>
      <c r="I32" s="187"/>
      <c r="J32" s="186">
        <v>8</v>
      </c>
      <c r="K32" s="199">
        <v>0</v>
      </c>
      <c r="L32" s="187"/>
      <c r="M32" s="199">
        <v>25</v>
      </c>
      <c r="N32" s="199">
        <v>11</v>
      </c>
    </row>
    <row r="33" spans="1:14" ht="12.75" customHeight="1">
      <c r="A33" s="200"/>
      <c r="B33" s="202"/>
      <c r="C33" s="202"/>
      <c r="D33" s="190">
        <v>9</v>
      </c>
      <c r="E33" s="190">
        <v>9</v>
      </c>
      <c r="F33" s="191">
        <v>9</v>
      </c>
      <c r="G33" s="190">
        <v>16</v>
      </c>
      <c r="H33" s="190">
        <v>13</v>
      </c>
      <c r="I33" s="191">
        <v>15</v>
      </c>
      <c r="J33" s="190">
        <v>8</v>
      </c>
      <c r="K33" s="200"/>
      <c r="L33" s="191">
        <v>11</v>
      </c>
      <c r="M33" s="200"/>
      <c r="N33" s="200"/>
    </row>
    <row r="34" spans="1:14" ht="12.75" customHeight="1">
      <c r="A34" s="199">
        <v>22</v>
      </c>
      <c r="B34" s="201" t="s">
        <v>373</v>
      </c>
      <c r="C34" s="201"/>
      <c r="D34" s="186">
        <v>4</v>
      </c>
      <c r="E34" s="186">
        <v>4</v>
      </c>
      <c r="F34" s="187"/>
      <c r="G34" s="186">
        <v>0</v>
      </c>
      <c r="H34" s="186">
        <v>2</v>
      </c>
      <c r="I34" s="187"/>
      <c r="J34" s="186">
        <v>6</v>
      </c>
      <c r="K34" s="186">
        <v>7</v>
      </c>
      <c r="L34" s="187"/>
      <c r="M34" s="199">
        <v>23</v>
      </c>
      <c r="N34" s="199">
        <v>12</v>
      </c>
    </row>
    <row r="35" spans="1:14" ht="12.75" customHeight="1">
      <c r="A35" s="200"/>
      <c r="B35" s="202"/>
      <c r="C35" s="202"/>
      <c r="D35" s="190">
        <v>12</v>
      </c>
      <c r="E35" s="190">
        <v>12</v>
      </c>
      <c r="F35" s="191">
        <v>12</v>
      </c>
      <c r="G35" s="190">
        <v>17</v>
      </c>
      <c r="H35" s="190">
        <v>14</v>
      </c>
      <c r="I35" s="191">
        <v>16</v>
      </c>
      <c r="J35" s="190">
        <v>10</v>
      </c>
      <c r="K35" s="190">
        <v>9</v>
      </c>
      <c r="L35" s="191">
        <v>9</v>
      </c>
      <c r="M35" s="200"/>
      <c r="N35" s="200"/>
    </row>
    <row r="36" spans="1:14" ht="12.75" customHeight="1">
      <c r="A36" s="199">
        <v>88</v>
      </c>
      <c r="B36" s="201" t="s">
        <v>374</v>
      </c>
      <c r="C36" s="201"/>
      <c r="D36" s="201"/>
      <c r="E36" s="201"/>
      <c r="F36" s="203"/>
      <c r="G36" s="186">
        <v>4</v>
      </c>
      <c r="H36" s="186">
        <v>17</v>
      </c>
      <c r="I36" s="187"/>
      <c r="J36" s="201"/>
      <c r="K36" s="201"/>
      <c r="L36" s="203"/>
      <c r="M36" s="199">
        <v>21</v>
      </c>
      <c r="N36" s="199">
        <v>13</v>
      </c>
    </row>
    <row r="37" spans="1:14" ht="12.75" customHeight="1">
      <c r="A37" s="200"/>
      <c r="B37" s="202"/>
      <c r="C37" s="202"/>
      <c r="D37" s="202"/>
      <c r="E37" s="202"/>
      <c r="F37" s="204"/>
      <c r="G37" s="190">
        <v>12</v>
      </c>
      <c r="H37" s="190">
        <v>2</v>
      </c>
      <c r="I37" s="191">
        <v>4</v>
      </c>
      <c r="J37" s="202"/>
      <c r="K37" s="202"/>
      <c r="L37" s="204"/>
      <c r="M37" s="200"/>
      <c r="N37" s="200"/>
    </row>
    <row r="38" spans="1:14" ht="12.75" customHeight="1">
      <c r="A38" s="199">
        <v>111</v>
      </c>
      <c r="B38" s="201" t="s">
        <v>375</v>
      </c>
      <c r="C38" s="201"/>
      <c r="D38" s="201"/>
      <c r="E38" s="201"/>
      <c r="F38" s="203"/>
      <c r="G38" s="186">
        <v>2</v>
      </c>
      <c r="H38" s="186">
        <v>0</v>
      </c>
      <c r="I38" s="187"/>
      <c r="J38" s="186">
        <v>9</v>
      </c>
      <c r="K38" s="186">
        <v>9</v>
      </c>
      <c r="L38" s="187"/>
      <c r="M38" s="199">
        <v>20</v>
      </c>
      <c r="N38" s="199">
        <v>14</v>
      </c>
    </row>
    <row r="39" spans="1:14" ht="12.75" customHeight="1">
      <c r="A39" s="200"/>
      <c r="B39" s="202"/>
      <c r="C39" s="202"/>
      <c r="D39" s="202"/>
      <c r="E39" s="202"/>
      <c r="F39" s="204"/>
      <c r="G39" s="190">
        <v>14</v>
      </c>
      <c r="H39" s="190">
        <v>16</v>
      </c>
      <c r="I39" s="191">
        <v>17</v>
      </c>
      <c r="J39" s="190">
        <v>7</v>
      </c>
      <c r="K39" s="190">
        <v>7</v>
      </c>
      <c r="L39" s="191">
        <v>7</v>
      </c>
      <c r="M39" s="200"/>
      <c r="N39" s="200"/>
    </row>
    <row r="40" spans="1:14" ht="12.75" customHeight="1">
      <c r="A40" s="199">
        <v>27</v>
      </c>
      <c r="B40" s="201" t="s">
        <v>376</v>
      </c>
      <c r="C40" s="201"/>
      <c r="D40" s="201"/>
      <c r="E40" s="201"/>
      <c r="F40" s="203"/>
      <c r="G40" s="186">
        <v>8</v>
      </c>
      <c r="H40" s="186">
        <v>11</v>
      </c>
      <c r="I40" s="187"/>
      <c r="J40" s="201"/>
      <c r="K40" s="201"/>
      <c r="L40" s="203"/>
      <c r="M40" s="199">
        <v>19</v>
      </c>
      <c r="N40" s="199">
        <v>15</v>
      </c>
    </row>
    <row r="41" spans="1:14" ht="12.75" customHeight="1">
      <c r="A41" s="200"/>
      <c r="B41" s="202"/>
      <c r="C41" s="202"/>
      <c r="D41" s="202"/>
      <c r="E41" s="202"/>
      <c r="F41" s="204"/>
      <c r="G41" s="190">
        <v>8</v>
      </c>
      <c r="H41" s="190">
        <v>5</v>
      </c>
      <c r="I41" s="191">
        <v>6</v>
      </c>
      <c r="J41" s="202"/>
      <c r="K41" s="202"/>
      <c r="L41" s="204"/>
      <c r="M41" s="200"/>
      <c r="N41" s="200"/>
    </row>
    <row r="42" spans="1:14" ht="12.75" customHeight="1">
      <c r="A42" s="199">
        <v>13</v>
      </c>
      <c r="B42" s="201" t="s">
        <v>377</v>
      </c>
      <c r="C42" s="201"/>
      <c r="D42" s="186">
        <v>6</v>
      </c>
      <c r="E42" s="186">
        <v>9</v>
      </c>
      <c r="F42" s="187"/>
      <c r="G42" s="201"/>
      <c r="H42" s="201"/>
      <c r="I42" s="203"/>
      <c r="J42" s="201"/>
      <c r="K42" s="201"/>
      <c r="L42" s="203"/>
      <c r="M42" s="199">
        <v>15</v>
      </c>
      <c r="N42" s="199">
        <v>16</v>
      </c>
    </row>
    <row r="43" spans="1:14">
      <c r="A43" s="200"/>
      <c r="B43" s="202"/>
      <c r="C43" s="202"/>
      <c r="D43" s="190">
        <v>10</v>
      </c>
      <c r="E43" s="190">
        <v>7</v>
      </c>
      <c r="F43" s="191">
        <v>8</v>
      </c>
      <c r="G43" s="202"/>
      <c r="H43" s="202"/>
      <c r="I43" s="204"/>
      <c r="J43" s="202"/>
      <c r="K43" s="202"/>
      <c r="L43" s="204"/>
      <c r="M43" s="200"/>
      <c r="N43" s="200"/>
    </row>
    <row r="44" spans="1:14">
      <c r="A44" s="199">
        <v>44</v>
      </c>
      <c r="B44" s="201" t="s">
        <v>378</v>
      </c>
      <c r="C44" s="201"/>
      <c r="D44" s="186">
        <v>8</v>
      </c>
      <c r="E44" s="199">
        <v>0</v>
      </c>
      <c r="F44" s="187"/>
      <c r="G44" s="186">
        <v>7</v>
      </c>
      <c r="H44" s="186">
        <v>0</v>
      </c>
      <c r="I44" s="187"/>
      <c r="J44" s="201"/>
      <c r="K44" s="201"/>
      <c r="L44" s="203"/>
      <c r="M44" s="199">
        <v>15</v>
      </c>
      <c r="N44" s="199">
        <v>17</v>
      </c>
    </row>
    <row r="45" spans="1:14">
      <c r="A45" s="200"/>
      <c r="B45" s="202"/>
      <c r="C45" s="202"/>
      <c r="D45" s="190">
        <v>8</v>
      </c>
      <c r="E45" s="200"/>
      <c r="F45" s="191">
        <v>13</v>
      </c>
      <c r="G45" s="190">
        <v>9</v>
      </c>
      <c r="H45" s="190">
        <v>17</v>
      </c>
      <c r="I45" s="191">
        <v>14</v>
      </c>
      <c r="J45" s="202"/>
      <c r="K45" s="202"/>
      <c r="L45" s="204"/>
      <c r="M45" s="200"/>
      <c r="N45" s="200"/>
    </row>
    <row r="46" spans="1:14">
      <c r="A46" s="199">
        <v>96</v>
      </c>
      <c r="B46" s="201" t="s">
        <v>379</v>
      </c>
      <c r="C46" s="201"/>
      <c r="D46" s="201"/>
      <c r="E46" s="201"/>
      <c r="F46" s="203"/>
      <c r="G46" s="201"/>
      <c r="H46" s="201"/>
      <c r="I46" s="203"/>
      <c r="J46" s="186">
        <v>7</v>
      </c>
      <c r="K46" s="186">
        <v>8</v>
      </c>
      <c r="L46" s="187"/>
      <c r="M46" s="199">
        <v>15</v>
      </c>
      <c r="N46" s="199">
        <v>18</v>
      </c>
    </row>
    <row r="47" spans="1:14">
      <c r="A47" s="200"/>
      <c r="B47" s="202"/>
      <c r="C47" s="202"/>
      <c r="D47" s="202"/>
      <c r="E47" s="202"/>
      <c r="F47" s="204"/>
      <c r="G47" s="202"/>
      <c r="H47" s="202"/>
      <c r="I47" s="204"/>
      <c r="J47" s="190">
        <v>9</v>
      </c>
      <c r="K47" s="190">
        <v>8</v>
      </c>
      <c r="L47" s="191">
        <v>8</v>
      </c>
      <c r="M47" s="200"/>
      <c r="N47" s="200"/>
    </row>
    <row r="48" spans="1:14">
      <c r="A48" s="199">
        <v>46</v>
      </c>
      <c r="B48" s="201" t="s">
        <v>380</v>
      </c>
      <c r="C48" s="201"/>
      <c r="D48" s="201"/>
      <c r="E48" s="201"/>
      <c r="F48" s="203"/>
      <c r="G48" s="201"/>
      <c r="H48" s="201"/>
      <c r="I48" s="203"/>
      <c r="J48" s="186">
        <v>5</v>
      </c>
      <c r="K48" s="186">
        <v>6</v>
      </c>
      <c r="L48" s="187"/>
      <c r="M48" s="199">
        <v>11</v>
      </c>
      <c r="N48" s="199">
        <v>19</v>
      </c>
    </row>
    <row r="49" spans="1:14">
      <c r="A49" s="200"/>
      <c r="B49" s="202"/>
      <c r="C49" s="202"/>
      <c r="D49" s="202"/>
      <c r="E49" s="202"/>
      <c r="F49" s="204"/>
      <c r="G49" s="202"/>
      <c r="H49" s="202"/>
      <c r="I49" s="204"/>
      <c r="J49" s="190">
        <v>11</v>
      </c>
      <c r="K49" s="190">
        <v>10</v>
      </c>
      <c r="L49" s="191">
        <v>10</v>
      </c>
      <c r="M49" s="200"/>
      <c r="N49" s="200"/>
    </row>
    <row r="50" spans="1:14">
      <c r="A50" s="199">
        <v>9</v>
      </c>
      <c r="B50" s="201" t="s">
        <v>381</v>
      </c>
      <c r="C50" s="201"/>
      <c r="D50" s="186">
        <v>5</v>
      </c>
      <c r="E50" s="186">
        <v>6</v>
      </c>
      <c r="F50" s="187"/>
      <c r="G50" s="201"/>
      <c r="H50" s="201"/>
      <c r="I50" s="203"/>
      <c r="J50" s="201"/>
      <c r="K50" s="201"/>
      <c r="L50" s="203"/>
      <c r="M50" s="199">
        <v>11</v>
      </c>
      <c r="N50" s="199">
        <v>20</v>
      </c>
    </row>
    <row r="51" spans="1:14">
      <c r="A51" s="200"/>
      <c r="B51" s="202"/>
      <c r="C51" s="202"/>
      <c r="D51" s="190">
        <v>11</v>
      </c>
      <c r="E51" s="190">
        <v>10</v>
      </c>
      <c r="F51" s="191">
        <v>10</v>
      </c>
      <c r="G51" s="202"/>
      <c r="H51" s="202"/>
      <c r="I51" s="204"/>
      <c r="J51" s="202"/>
      <c r="K51" s="202"/>
      <c r="L51" s="204"/>
      <c r="M51" s="200"/>
      <c r="N51" s="200"/>
    </row>
    <row r="52" spans="1:14">
      <c r="A52" s="199">
        <v>19</v>
      </c>
      <c r="B52" s="201" t="s">
        <v>382</v>
      </c>
      <c r="C52" s="201"/>
      <c r="D52" s="201"/>
      <c r="E52" s="201"/>
      <c r="F52" s="203"/>
      <c r="G52" s="186">
        <v>3</v>
      </c>
      <c r="H52" s="186">
        <v>7</v>
      </c>
      <c r="I52" s="187"/>
      <c r="J52" s="201"/>
      <c r="K52" s="201"/>
      <c r="L52" s="203"/>
      <c r="M52" s="199">
        <v>10</v>
      </c>
      <c r="N52" s="199">
        <v>21</v>
      </c>
    </row>
    <row r="53" spans="1:14">
      <c r="A53" s="200"/>
      <c r="B53" s="202"/>
      <c r="C53" s="202"/>
      <c r="D53" s="202"/>
      <c r="E53" s="202"/>
      <c r="F53" s="204"/>
      <c r="G53" s="190">
        <v>13</v>
      </c>
      <c r="H53" s="190">
        <v>9</v>
      </c>
      <c r="I53" s="191">
        <v>10</v>
      </c>
      <c r="J53" s="202"/>
      <c r="K53" s="202"/>
      <c r="L53" s="204"/>
      <c r="M53" s="200"/>
      <c r="N53" s="200"/>
    </row>
    <row r="54" spans="1:14">
      <c r="A54" s="199">
        <v>77</v>
      </c>
      <c r="B54" s="201" t="s">
        <v>383</v>
      </c>
      <c r="C54" s="201"/>
      <c r="D54" s="186">
        <v>3</v>
      </c>
      <c r="E54" s="186">
        <v>5</v>
      </c>
      <c r="F54" s="187"/>
      <c r="G54" s="201"/>
      <c r="H54" s="201"/>
      <c r="I54" s="203"/>
      <c r="J54" s="201"/>
      <c r="K54" s="201"/>
      <c r="L54" s="203"/>
      <c r="M54" s="199">
        <v>8</v>
      </c>
      <c r="N54" s="199">
        <v>22</v>
      </c>
    </row>
    <row r="55" spans="1:14">
      <c r="A55" s="200"/>
      <c r="B55" s="202"/>
      <c r="C55" s="202"/>
      <c r="D55" s="190">
        <v>13</v>
      </c>
      <c r="E55" s="190">
        <v>11</v>
      </c>
      <c r="F55" s="191">
        <v>11</v>
      </c>
      <c r="G55" s="202"/>
      <c r="H55" s="202"/>
      <c r="I55" s="204"/>
      <c r="J55" s="202"/>
      <c r="K55" s="202"/>
      <c r="L55" s="204"/>
      <c r="M55" s="200"/>
      <c r="N55" s="200"/>
    </row>
    <row r="56" spans="1:14">
      <c r="A56" s="199">
        <v>121</v>
      </c>
      <c r="B56" s="201" t="s">
        <v>384</v>
      </c>
      <c r="C56" s="201"/>
      <c r="D56" s="201"/>
      <c r="E56" s="201"/>
      <c r="F56" s="203"/>
      <c r="G56" s="186">
        <v>1</v>
      </c>
      <c r="H56" s="186">
        <v>6</v>
      </c>
      <c r="I56" s="187"/>
      <c r="J56" s="201"/>
      <c r="K56" s="201"/>
      <c r="L56" s="203"/>
      <c r="M56" s="199">
        <v>7</v>
      </c>
      <c r="N56" s="199">
        <v>23</v>
      </c>
    </row>
    <row r="57" spans="1:14">
      <c r="A57" s="200"/>
      <c r="B57" s="202"/>
      <c r="C57" s="202"/>
      <c r="D57" s="202"/>
      <c r="E57" s="202"/>
      <c r="F57" s="204"/>
      <c r="G57" s="190">
        <v>15</v>
      </c>
      <c r="H57" s="190">
        <v>10</v>
      </c>
      <c r="I57" s="191">
        <v>12</v>
      </c>
      <c r="J57" s="202"/>
      <c r="K57" s="202"/>
      <c r="L57" s="204"/>
      <c r="M57" s="200"/>
      <c r="N57" s="200"/>
    </row>
    <row r="58" spans="1:14">
      <c r="A58" s="199">
        <v>11</v>
      </c>
      <c r="B58" s="201" t="s">
        <v>385</v>
      </c>
      <c r="C58" s="201"/>
      <c r="D58" s="201"/>
      <c r="E58" s="201"/>
      <c r="F58" s="203"/>
      <c r="G58" s="186">
        <v>6</v>
      </c>
      <c r="H58" s="186">
        <v>1</v>
      </c>
      <c r="I58" s="187"/>
      <c r="J58" s="201"/>
      <c r="K58" s="201"/>
      <c r="L58" s="203"/>
      <c r="M58" s="199">
        <v>7</v>
      </c>
      <c r="N58" s="199">
        <v>24</v>
      </c>
    </row>
    <row r="59" spans="1:14">
      <c r="A59" s="200"/>
      <c r="B59" s="202"/>
      <c r="C59" s="202"/>
      <c r="D59" s="202"/>
      <c r="E59" s="202"/>
      <c r="F59" s="204"/>
      <c r="G59" s="190">
        <v>10</v>
      </c>
      <c r="H59" s="190">
        <v>15</v>
      </c>
      <c r="I59" s="191">
        <v>13</v>
      </c>
      <c r="J59" s="202"/>
      <c r="K59" s="202"/>
      <c r="L59" s="204"/>
      <c r="M59" s="200"/>
      <c r="N59" s="200"/>
    </row>
    <row r="60" spans="1:14">
      <c r="A60" s="199">
        <v>25</v>
      </c>
      <c r="B60" s="201" t="s">
        <v>386</v>
      </c>
      <c r="C60" s="201"/>
      <c r="D60" s="201"/>
      <c r="E60" s="201"/>
      <c r="F60" s="203"/>
      <c r="G60" s="186">
        <v>0</v>
      </c>
      <c r="H60" s="199">
        <v>0</v>
      </c>
      <c r="I60" s="203"/>
      <c r="J60" s="201"/>
      <c r="K60" s="201"/>
      <c r="L60" s="203"/>
      <c r="M60" s="199">
        <v>0</v>
      </c>
      <c r="N60" s="199">
        <v>25</v>
      </c>
    </row>
    <row r="61" spans="1:14">
      <c r="A61" s="200"/>
      <c r="B61" s="202"/>
      <c r="C61" s="202"/>
      <c r="D61" s="202"/>
      <c r="E61" s="202"/>
      <c r="F61" s="204"/>
      <c r="G61" s="190">
        <v>18</v>
      </c>
      <c r="H61" s="200"/>
      <c r="I61" s="204"/>
      <c r="J61" s="202"/>
      <c r="K61" s="202"/>
      <c r="L61" s="204"/>
      <c r="M61" s="200"/>
      <c r="N61" s="200"/>
    </row>
  </sheetData>
  <mergeCells count="235">
    <mergeCell ref="N60:N61"/>
    <mergeCell ref="H60:H61"/>
    <mergeCell ref="I60:I61"/>
    <mergeCell ref="J60:J61"/>
    <mergeCell ref="K60:K61"/>
    <mergeCell ref="L60:L61"/>
    <mergeCell ref="M60:M61"/>
    <mergeCell ref="A60:A61"/>
    <mergeCell ref="B60:B61"/>
    <mergeCell ref="C60:C61"/>
    <mergeCell ref="D60:D61"/>
    <mergeCell ref="E60:E61"/>
    <mergeCell ref="F60:F61"/>
    <mergeCell ref="F58:F59"/>
    <mergeCell ref="J58:J59"/>
    <mergeCell ref="K58:K59"/>
    <mergeCell ref="L58:L59"/>
    <mergeCell ref="M58:M59"/>
    <mergeCell ref="N58:N59"/>
    <mergeCell ref="J56:J57"/>
    <mergeCell ref="K56:K57"/>
    <mergeCell ref="L56:L57"/>
    <mergeCell ref="M56:M57"/>
    <mergeCell ref="N56:N57"/>
    <mergeCell ref="F56:F57"/>
    <mergeCell ref="A58:A59"/>
    <mergeCell ref="B58:B59"/>
    <mergeCell ref="C58:C59"/>
    <mergeCell ref="D58:D59"/>
    <mergeCell ref="E58:E59"/>
    <mergeCell ref="A56:A57"/>
    <mergeCell ref="B56:B57"/>
    <mergeCell ref="C56:C57"/>
    <mergeCell ref="D56:D57"/>
    <mergeCell ref="E56:E57"/>
    <mergeCell ref="I54:I55"/>
    <mergeCell ref="J54:J55"/>
    <mergeCell ref="K54:K55"/>
    <mergeCell ref="L54:L55"/>
    <mergeCell ref="M54:M55"/>
    <mergeCell ref="N54:N55"/>
    <mergeCell ref="J52:J53"/>
    <mergeCell ref="K52:K53"/>
    <mergeCell ref="L52:L53"/>
    <mergeCell ref="M52:M53"/>
    <mergeCell ref="N52:N53"/>
    <mergeCell ref="A54:A55"/>
    <mergeCell ref="B54:B55"/>
    <mergeCell ref="C54:C55"/>
    <mergeCell ref="G54:G55"/>
    <mergeCell ref="H54:H55"/>
    <mergeCell ref="A52:A53"/>
    <mergeCell ref="B52:B53"/>
    <mergeCell ref="C52:C53"/>
    <mergeCell ref="D52:D53"/>
    <mergeCell ref="E52:E53"/>
    <mergeCell ref="F52:F53"/>
    <mergeCell ref="H50:H51"/>
    <mergeCell ref="H46:H47"/>
    <mergeCell ref="I46:I47"/>
    <mergeCell ref="M46:M47"/>
    <mergeCell ref="N46:N47"/>
    <mergeCell ref="A48:A49"/>
    <mergeCell ref="B48:B49"/>
    <mergeCell ref="C48:C49"/>
    <mergeCell ref="D48:D49"/>
    <mergeCell ref="E48:E49"/>
    <mergeCell ref="F48:F49"/>
    <mergeCell ref="I50:I51"/>
    <mergeCell ref="J50:J51"/>
    <mergeCell ref="K50:K51"/>
    <mergeCell ref="L50:L51"/>
    <mergeCell ref="M50:M51"/>
    <mergeCell ref="N50:N51"/>
    <mergeCell ref="G48:G49"/>
    <mergeCell ref="H48:H49"/>
    <mergeCell ref="I48:I49"/>
    <mergeCell ref="M48:M49"/>
    <mergeCell ref="N48:N49"/>
    <mergeCell ref="A46:A47"/>
    <mergeCell ref="B46:B47"/>
    <mergeCell ref="C46:C47"/>
    <mergeCell ref="D46:D47"/>
    <mergeCell ref="E46:E47"/>
    <mergeCell ref="F46:F47"/>
    <mergeCell ref="G46:G47"/>
    <mergeCell ref="A50:A51"/>
    <mergeCell ref="B50:B51"/>
    <mergeCell ref="C50:C51"/>
    <mergeCell ref="G50:G51"/>
    <mergeCell ref="M42:M43"/>
    <mergeCell ref="N42:N43"/>
    <mergeCell ref="A44:A45"/>
    <mergeCell ref="B44:B45"/>
    <mergeCell ref="C44:C45"/>
    <mergeCell ref="E44:E45"/>
    <mergeCell ref="J44:J45"/>
    <mergeCell ref="K44:K45"/>
    <mergeCell ref="L44:L45"/>
    <mergeCell ref="M44:M45"/>
    <mergeCell ref="N44:N45"/>
    <mergeCell ref="A42:A43"/>
    <mergeCell ref="B42:B43"/>
    <mergeCell ref="C42:C43"/>
    <mergeCell ref="G42:G43"/>
    <mergeCell ref="H42:H43"/>
    <mergeCell ref="I42:I43"/>
    <mergeCell ref="J42:J43"/>
    <mergeCell ref="K42:K43"/>
    <mergeCell ref="L42:L43"/>
    <mergeCell ref="M38:M39"/>
    <mergeCell ref="N38:N39"/>
    <mergeCell ref="A40:A41"/>
    <mergeCell ref="B40:B41"/>
    <mergeCell ref="C40:C41"/>
    <mergeCell ref="D40:D41"/>
    <mergeCell ref="E40:E41"/>
    <mergeCell ref="F40:F41"/>
    <mergeCell ref="J40:J41"/>
    <mergeCell ref="K40:K41"/>
    <mergeCell ref="A38:A39"/>
    <mergeCell ref="B38:B39"/>
    <mergeCell ref="C38:C39"/>
    <mergeCell ref="D38:D39"/>
    <mergeCell ref="E38:E39"/>
    <mergeCell ref="F38:F39"/>
    <mergeCell ref="L40:L41"/>
    <mergeCell ref="M40:M41"/>
    <mergeCell ref="N40:N41"/>
    <mergeCell ref="M30:M31"/>
    <mergeCell ref="N30:N31"/>
    <mergeCell ref="A32:A33"/>
    <mergeCell ref="B32:B33"/>
    <mergeCell ref="C32:C33"/>
    <mergeCell ref="K32:K33"/>
    <mergeCell ref="M32:M33"/>
    <mergeCell ref="N32:N33"/>
    <mergeCell ref="F36:F37"/>
    <mergeCell ref="J36:J37"/>
    <mergeCell ref="K36:K37"/>
    <mergeCell ref="L36:L37"/>
    <mergeCell ref="M36:M37"/>
    <mergeCell ref="N36:N37"/>
    <mergeCell ref="A34:A35"/>
    <mergeCell ref="B34:B35"/>
    <mergeCell ref="C34:C35"/>
    <mergeCell ref="M34:M35"/>
    <mergeCell ref="N34:N35"/>
    <mergeCell ref="A36:A37"/>
    <mergeCell ref="B36:B37"/>
    <mergeCell ref="C36:C37"/>
    <mergeCell ref="D36:D37"/>
    <mergeCell ref="E36:E37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26:J27"/>
    <mergeCell ref="K26:K27"/>
    <mergeCell ref="L26:L27"/>
    <mergeCell ref="M26:M27"/>
    <mergeCell ref="N26:N27"/>
    <mergeCell ref="A28:A29"/>
    <mergeCell ref="B28:B29"/>
    <mergeCell ref="C28:C29"/>
    <mergeCell ref="D28:D29"/>
    <mergeCell ref="E28:E29"/>
    <mergeCell ref="A26:A27"/>
    <mergeCell ref="B26:B27"/>
    <mergeCell ref="C26:C27"/>
    <mergeCell ref="G26:G27"/>
    <mergeCell ref="H26:H27"/>
    <mergeCell ref="I26:I27"/>
    <mergeCell ref="F28:F29"/>
    <mergeCell ref="M28:M29"/>
    <mergeCell ref="N28:N29"/>
    <mergeCell ref="M22:M23"/>
    <mergeCell ref="N22:N23"/>
    <mergeCell ref="A24:A25"/>
    <mergeCell ref="B24:B25"/>
    <mergeCell ref="C24:C25"/>
    <mergeCell ref="J24:J25"/>
    <mergeCell ref="K24:K25"/>
    <mergeCell ref="L24:L25"/>
    <mergeCell ref="M24:M25"/>
    <mergeCell ref="N24:N25"/>
    <mergeCell ref="A22:A23"/>
    <mergeCell ref="B22:B23"/>
    <mergeCell ref="C22:C23"/>
    <mergeCell ref="J22:J23"/>
    <mergeCell ref="K22:K23"/>
    <mergeCell ref="L22:L23"/>
    <mergeCell ref="M18:M19"/>
    <mergeCell ref="N18:N19"/>
    <mergeCell ref="A20:A21"/>
    <mergeCell ref="B20:B21"/>
    <mergeCell ref="C20:C21"/>
    <mergeCell ref="M20:M21"/>
    <mergeCell ref="N20:N21"/>
    <mergeCell ref="A18:A19"/>
    <mergeCell ref="B18:B19"/>
    <mergeCell ref="C18:C19"/>
    <mergeCell ref="D18:D19"/>
    <mergeCell ref="E18:E19"/>
    <mergeCell ref="F18:F19"/>
    <mergeCell ref="M14:M15"/>
    <mergeCell ref="N14:N15"/>
    <mergeCell ref="A16:A17"/>
    <mergeCell ref="B16:B17"/>
    <mergeCell ref="C16:C17"/>
    <mergeCell ref="M16:M17"/>
    <mergeCell ref="N16:N17"/>
    <mergeCell ref="A14:A15"/>
    <mergeCell ref="B14:B15"/>
    <mergeCell ref="C14:C15"/>
    <mergeCell ref="J14:J15"/>
    <mergeCell ref="K14:K15"/>
    <mergeCell ref="L14:L15"/>
    <mergeCell ref="N3:N11"/>
    <mergeCell ref="A12:A13"/>
    <mergeCell ref="B12:B13"/>
    <mergeCell ref="C12:C13"/>
    <mergeCell ref="M12:M13"/>
    <mergeCell ref="N12:N13"/>
    <mergeCell ref="A3:A11"/>
    <mergeCell ref="C3:C11"/>
    <mergeCell ref="F3:F11"/>
    <mergeCell ref="I3:I11"/>
    <mergeCell ref="L3:L11"/>
    <mergeCell ref="M3:M11"/>
  </mergeCells>
  <pageMargins left="0.70866141732283472" right="0.31496062992125984" top="0.78740157480314965" bottom="0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topLeftCell="A33" workbookViewId="0">
      <selection activeCell="G34" activeCellId="1" sqref="H20:H21 G34:G35"/>
    </sheetView>
  </sheetViews>
  <sheetFormatPr defaultRowHeight="15"/>
  <cols>
    <col min="1" max="1" width="5.140625" customWidth="1"/>
    <col min="2" max="2" width="18.28515625" customWidth="1"/>
    <col min="3" max="3" width="16.28515625" customWidth="1"/>
    <col min="4" max="12" width="3.7109375" customWidth="1"/>
    <col min="13" max="13" width="7.7109375" customWidth="1"/>
    <col min="14" max="14" width="5.7109375" customWidth="1"/>
  </cols>
  <sheetData>
    <row r="1" spans="1:14">
      <c r="A1" s="88" t="s">
        <v>311</v>
      </c>
    </row>
    <row r="2" spans="1:14" ht="6.75" customHeight="1">
      <c r="A2" s="88"/>
    </row>
    <row r="3" spans="1:14" ht="9.75" customHeight="1">
      <c r="A3" s="205" t="s">
        <v>117</v>
      </c>
      <c r="B3" s="175" t="s">
        <v>74</v>
      </c>
      <c r="C3" s="205" t="s">
        <v>76</v>
      </c>
      <c r="D3" s="176" t="s">
        <v>45</v>
      </c>
      <c r="E3" s="176" t="s">
        <v>45</v>
      </c>
      <c r="F3" s="208"/>
      <c r="G3" s="176" t="s">
        <v>85</v>
      </c>
      <c r="H3" s="176" t="s">
        <v>85</v>
      </c>
      <c r="I3" s="208"/>
      <c r="J3" s="176" t="s">
        <v>90</v>
      </c>
      <c r="K3" s="176" t="s">
        <v>90</v>
      </c>
      <c r="L3" s="205"/>
      <c r="M3" s="205" t="s">
        <v>6</v>
      </c>
      <c r="N3" s="205" t="s">
        <v>1</v>
      </c>
    </row>
    <row r="4" spans="1:14" ht="9.75" customHeight="1">
      <c r="A4" s="206"/>
      <c r="B4" s="178" t="s">
        <v>75</v>
      </c>
      <c r="C4" s="206"/>
      <c r="D4" s="179" t="s">
        <v>77</v>
      </c>
      <c r="E4" s="179" t="s">
        <v>77</v>
      </c>
      <c r="F4" s="209"/>
      <c r="G4" s="179" t="s">
        <v>77</v>
      </c>
      <c r="H4" s="179" t="s">
        <v>77</v>
      </c>
      <c r="I4" s="209"/>
      <c r="J4" s="179" t="s">
        <v>79</v>
      </c>
      <c r="K4" s="179" t="s">
        <v>79</v>
      </c>
      <c r="L4" s="206"/>
      <c r="M4" s="206"/>
      <c r="N4" s="206"/>
    </row>
    <row r="5" spans="1:14" ht="9.75" customHeight="1">
      <c r="A5" s="206"/>
      <c r="B5" s="178"/>
      <c r="C5" s="206"/>
      <c r="D5" s="179" t="s">
        <v>78</v>
      </c>
      <c r="E5" s="179" t="s">
        <v>78</v>
      </c>
      <c r="F5" s="209"/>
      <c r="G5" s="179" t="s">
        <v>86</v>
      </c>
      <c r="H5" s="179" t="s">
        <v>86</v>
      </c>
      <c r="I5" s="209"/>
      <c r="J5" s="179" t="s">
        <v>82</v>
      </c>
      <c r="K5" s="179" t="s">
        <v>82</v>
      </c>
      <c r="L5" s="206"/>
      <c r="M5" s="206"/>
      <c r="N5" s="206"/>
    </row>
    <row r="6" spans="1:14" ht="9.75" customHeight="1">
      <c r="A6" s="206"/>
      <c r="B6" s="178"/>
      <c r="C6" s="206"/>
      <c r="D6" s="179" t="s">
        <v>79</v>
      </c>
      <c r="E6" s="179" t="s">
        <v>79</v>
      </c>
      <c r="F6" s="209"/>
      <c r="G6" s="179" t="s">
        <v>87</v>
      </c>
      <c r="H6" s="179" t="s">
        <v>87</v>
      </c>
      <c r="I6" s="209"/>
      <c r="J6" s="179" t="s">
        <v>84</v>
      </c>
      <c r="K6" s="179" t="s">
        <v>84</v>
      </c>
      <c r="L6" s="206"/>
      <c r="M6" s="206"/>
      <c r="N6" s="206"/>
    </row>
    <row r="7" spans="1:14" ht="9.75" customHeight="1">
      <c r="A7" s="206"/>
      <c r="B7" s="178"/>
      <c r="C7" s="206"/>
      <c r="D7" s="179" t="s">
        <v>80</v>
      </c>
      <c r="E7" s="179" t="s">
        <v>80</v>
      </c>
      <c r="F7" s="209"/>
      <c r="G7" s="179" t="s">
        <v>79</v>
      </c>
      <c r="H7" s="179" t="s">
        <v>79</v>
      </c>
      <c r="I7" s="209"/>
      <c r="J7" s="179" t="s">
        <v>78</v>
      </c>
      <c r="K7" s="179" t="s">
        <v>78</v>
      </c>
      <c r="L7" s="206"/>
      <c r="M7" s="206"/>
      <c r="N7" s="206"/>
    </row>
    <row r="8" spans="1:14" ht="9.75" customHeight="1">
      <c r="A8" s="206"/>
      <c r="B8" s="178"/>
      <c r="C8" s="206"/>
      <c r="D8" s="179" t="s">
        <v>81</v>
      </c>
      <c r="E8" s="179" t="s">
        <v>81</v>
      </c>
      <c r="F8" s="209"/>
      <c r="G8" s="179" t="s">
        <v>88</v>
      </c>
      <c r="H8" s="179" t="s">
        <v>88</v>
      </c>
      <c r="I8" s="209"/>
      <c r="J8" s="179" t="s">
        <v>91</v>
      </c>
      <c r="K8" s="179" t="s">
        <v>91</v>
      </c>
      <c r="L8" s="206"/>
      <c r="M8" s="206"/>
      <c r="N8" s="206"/>
    </row>
    <row r="9" spans="1:14" ht="9.75" customHeight="1">
      <c r="A9" s="206"/>
      <c r="B9" s="178"/>
      <c r="C9" s="206"/>
      <c r="D9" s="179" t="s">
        <v>82</v>
      </c>
      <c r="E9" s="179" t="s">
        <v>82</v>
      </c>
      <c r="F9" s="209"/>
      <c r="G9" s="179" t="s">
        <v>89</v>
      </c>
      <c r="H9" s="179" t="s">
        <v>89</v>
      </c>
      <c r="I9" s="209"/>
      <c r="J9" s="179" t="s">
        <v>87</v>
      </c>
      <c r="K9" s="179" t="s">
        <v>87</v>
      </c>
      <c r="L9" s="206"/>
      <c r="M9" s="206"/>
      <c r="N9" s="206"/>
    </row>
    <row r="10" spans="1:14" ht="9.75" customHeight="1">
      <c r="A10" s="206"/>
      <c r="B10" s="178"/>
      <c r="C10" s="206"/>
      <c r="D10" s="179" t="s">
        <v>83</v>
      </c>
      <c r="E10" s="179" t="s">
        <v>83</v>
      </c>
      <c r="F10" s="209"/>
      <c r="G10" s="179"/>
      <c r="H10" s="179"/>
      <c r="I10" s="209"/>
      <c r="J10" s="179" t="s">
        <v>84</v>
      </c>
      <c r="K10" s="179" t="s">
        <v>84</v>
      </c>
      <c r="L10" s="206"/>
      <c r="M10" s="206"/>
      <c r="N10" s="206"/>
    </row>
    <row r="11" spans="1:14" ht="9.75" customHeight="1">
      <c r="A11" s="207"/>
      <c r="B11" s="181"/>
      <c r="C11" s="207"/>
      <c r="D11" s="182" t="s">
        <v>84</v>
      </c>
      <c r="E11" s="182" t="s">
        <v>84</v>
      </c>
      <c r="F11" s="210"/>
      <c r="G11" s="182"/>
      <c r="H11" s="182"/>
      <c r="I11" s="210"/>
      <c r="J11" s="182"/>
      <c r="K11" s="182"/>
      <c r="L11" s="207"/>
      <c r="M11" s="207"/>
      <c r="N11" s="207"/>
    </row>
    <row r="12" spans="1:14" ht="12.75" customHeight="1">
      <c r="A12" s="199">
        <v>70</v>
      </c>
      <c r="B12" s="184" t="s">
        <v>10</v>
      </c>
      <c r="C12" s="201" t="s">
        <v>7</v>
      </c>
      <c r="D12" s="186">
        <v>15</v>
      </c>
      <c r="E12" s="186">
        <v>13</v>
      </c>
      <c r="F12" s="187"/>
      <c r="G12" s="186">
        <v>20</v>
      </c>
      <c r="H12" s="186">
        <v>15</v>
      </c>
      <c r="I12" s="187"/>
      <c r="J12" s="186">
        <v>20</v>
      </c>
      <c r="K12" s="186">
        <v>15</v>
      </c>
      <c r="L12" s="187"/>
      <c r="M12" s="199">
        <v>98</v>
      </c>
      <c r="N12" s="199">
        <v>1</v>
      </c>
    </row>
    <row r="13" spans="1:14" ht="12.75" customHeight="1">
      <c r="A13" s="200"/>
      <c r="B13" s="188" t="s">
        <v>156</v>
      </c>
      <c r="C13" s="202"/>
      <c r="D13" s="190">
        <v>3</v>
      </c>
      <c r="E13" s="190">
        <v>4</v>
      </c>
      <c r="F13" s="191">
        <v>4</v>
      </c>
      <c r="G13" s="190">
        <v>1</v>
      </c>
      <c r="H13" s="190">
        <v>3</v>
      </c>
      <c r="I13" s="191">
        <v>2</v>
      </c>
      <c r="J13" s="190">
        <v>1</v>
      </c>
      <c r="K13" s="190">
        <v>3</v>
      </c>
      <c r="L13" s="191">
        <v>2</v>
      </c>
      <c r="M13" s="200"/>
      <c r="N13" s="200"/>
    </row>
    <row r="14" spans="1:14" ht="12.75" customHeight="1">
      <c r="A14" s="199">
        <v>155</v>
      </c>
      <c r="B14" s="184" t="s">
        <v>31</v>
      </c>
      <c r="C14" s="201" t="s">
        <v>100</v>
      </c>
      <c r="D14" s="186">
        <v>7</v>
      </c>
      <c r="E14" s="186">
        <v>5</v>
      </c>
      <c r="F14" s="187"/>
      <c r="G14" s="186">
        <v>15</v>
      </c>
      <c r="H14" s="186">
        <v>13</v>
      </c>
      <c r="I14" s="187"/>
      <c r="J14" s="186">
        <v>17</v>
      </c>
      <c r="K14" s="186">
        <v>20</v>
      </c>
      <c r="L14" s="187"/>
      <c r="M14" s="199">
        <v>77</v>
      </c>
      <c r="N14" s="199">
        <v>2</v>
      </c>
    </row>
    <row r="15" spans="1:14" ht="12.75" customHeight="1">
      <c r="A15" s="200"/>
      <c r="B15" s="188" t="s">
        <v>98</v>
      </c>
      <c r="C15" s="202"/>
      <c r="D15" s="190">
        <v>9</v>
      </c>
      <c r="E15" s="190">
        <v>11</v>
      </c>
      <c r="F15" s="191">
        <v>11</v>
      </c>
      <c r="G15" s="190">
        <v>3</v>
      </c>
      <c r="H15" s="190">
        <v>4</v>
      </c>
      <c r="I15" s="191">
        <v>4</v>
      </c>
      <c r="J15" s="190">
        <v>2</v>
      </c>
      <c r="K15" s="190">
        <v>1</v>
      </c>
      <c r="L15" s="191">
        <v>1</v>
      </c>
      <c r="M15" s="200"/>
      <c r="N15" s="200"/>
    </row>
    <row r="16" spans="1:14" ht="12.75" customHeight="1">
      <c r="A16" s="199">
        <v>61</v>
      </c>
      <c r="B16" s="184" t="s">
        <v>50</v>
      </c>
      <c r="C16" s="201" t="s">
        <v>281</v>
      </c>
      <c r="D16" s="186">
        <v>8</v>
      </c>
      <c r="E16" s="186">
        <v>8</v>
      </c>
      <c r="F16" s="187"/>
      <c r="G16" s="186">
        <v>8</v>
      </c>
      <c r="H16" s="186">
        <v>11</v>
      </c>
      <c r="I16" s="187"/>
      <c r="J16" s="186">
        <v>13</v>
      </c>
      <c r="K16" s="186">
        <v>13</v>
      </c>
      <c r="L16" s="187"/>
      <c r="M16" s="199">
        <v>61</v>
      </c>
      <c r="N16" s="199">
        <v>3</v>
      </c>
    </row>
    <row r="17" spans="1:14" ht="12.75" customHeight="1">
      <c r="A17" s="200"/>
      <c r="B17" s="188" t="s">
        <v>147</v>
      </c>
      <c r="C17" s="202"/>
      <c r="D17" s="190">
        <v>8</v>
      </c>
      <c r="E17" s="190">
        <v>8</v>
      </c>
      <c r="F17" s="191">
        <v>7</v>
      </c>
      <c r="G17" s="190">
        <v>8</v>
      </c>
      <c r="H17" s="190">
        <v>5</v>
      </c>
      <c r="I17" s="191">
        <v>5</v>
      </c>
      <c r="J17" s="190">
        <v>4</v>
      </c>
      <c r="K17" s="190">
        <v>4</v>
      </c>
      <c r="L17" s="191">
        <v>4</v>
      </c>
      <c r="M17" s="200"/>
      <c r="N17" s="200"/>
    </row>
    <row r="18" spans="1:14" ht="12.75" customHeight="1">
      <c r="A18" s="199">
        <v>17</v>
      </c>
      <c r="B18" s="184" t="s">
        <v>39</v>
      </c>
      <c r="C18" s="201" t="s">
        <v>116</v>
      </c>
      <c r="D18" s="186">
        <v>9</v>
      </c>
      <c r="E18" s="186">
        <v>10</v>
      </c>
      <c r="F18" s="187"/>
      <c r="G18" s="186">
        <v>9</v>
      </c>
      <c r="H18" s="186">
        <v>9</v>
      </c>
      <c r="I18" s="187"/>
      <c r="J18" s="186">
        <v>11</v>
      </c>
      <c r="K18" s="186">
        <v>9</v>
      </c>
      <c r="L18" s="187"/>
      <c r="M18" s="199">
        <v>57</v>
      </c>
      <c r="N18" s="199">
        <v>4</v>
      </c>
    </row>
    <row r="19" spans="1:14" ht="12.75" customHeight="1">
      <c r="A19" s="200"/>
      <c r="B19" s="188" t="s">
        <v>157</v>
      </c>
      <c r="C19" s="202"/>
      <c r="D19" s="190">
        <v>7</v>
      </c>
      <c r="E19" s="190">
        <v>6</v>
      </c>
      <c r="F19" s="191">
        <v>5</v>
      </c>
      <c r="G19" s="190">
        <v>7</v>
      </c>
      <c r="H19" s="190">
        <v>7</v>
      </c>
      <c r="I19" s="191">
        <v>6</v>
      </c>
      <c r="J19" s="190">
        <v>5</v>
      </c>
      <c r="K19" s="190">
        <v>7</v>
      </c>
      <c r="L19" s="191">
        <v>6</v>
      </c>
      <c r="M19" s="200"/>
      <c r="N19" s="200"/>
    </row>
    <row r="20" spans="1:14" ht="12.75" customHeight="1">
      <c r="A20" s="199">
        <v>71</v>
      </c>
      <c r="B20" s="184" t="s">
        <v>43</v>
      </c>
      <c r="C20" s="201" t="s">
        <v>115</v>
      </c>
      <c r="D20" s="186">
        <v>20</v>
      </c>
      <c r="E20" s="186">
        <v>20</v>
      </c>
      <c r="F20" s="187"/>
      <c r="G20" s="186">
        <v>10</v>
      </c>
      <c r="H20" s="199">
        <v>0</v>
      </c>
      <c r="I20" s="187"/>
      <c r="J20" s="201"/>
      <c r="K20" s="201"/>
      <c r="L20" s="203"/>
      <c r="M20" s="199">
        <v>50</v>
      </c>
      <c r="N20" s="199">
        <v>5</v>
      </c>
    </row>
    <row r="21" spans="1:14" ht="12.75" customHeight="1">
      <c r="A21" s="200"/>
      <c r="B21" s="188" t="s">
        <v>98</v>
      </c>
      <c r="C21" s="202"/>
      <c r="D21" s="190">
        <v>1</v>
      </c>
      <c r="E21" s="190">
        <v>1</v>
      </c>
      <c r="F21" s="191">
        <v>1</v>
      </c>
      <c r="G21" s="190">
        <v>6</v>
      </c>
      <c r="H21" s="200"/>
      <c r="I21" s="191">
        <v>12</v>
      </c>
      <c r="J21" s="202"/>
      <c r="K21" s="202"/>
      <c r="L21" s="204"/>
      <c r="M21" s="200"/>
      <c r="N21" s="200"/>
    </row>
    <row r="22" spans="1:14" ht="12.75" customHeight="1">
      <c r="A22" s="199">
        <v>717</v>
      </c>
      <c r="B22" s="184" t="s">
        <v>25</v>
      </c>
      <c r="C22" s="201" t="s">
        <v>102</v>
      </c>
      <c r="D22" s="186">
        <v>17</v>
      </c>
      <c r="E22" s="186">
        <v>15</v>
      </c>
      <c r="F22" s="187"/>
      <c r="G22" s="186">
        <v>11</v>
      </c>
      <c r="H22" s="186">
        <v>5</v>
      </c>
      <c r="I22" s="187"/>
      <c r="J22" s="201"/>
      <c r="K22" s="201"/>
      <c r="L22" s="203"/>
      <c r="M22" s="199">
        <v>48</v>
      </c>
      <c r="N22" s="199">
        <v>6</v>
      </c>
    </row>
    <row r="23" spans="1:14" ht="12.75" customHeight="1">
      <c r="A23" s="200"/>
      <c r="B23" s="188" t="s">
        <v>149</v>
      </c>
      <c r="C23" s="202"/>
      <c r="D23" s="190">
        <v>2</v>
      </c>
      <c r="E23" s="190">
        <v>3</v>
      </c>
      <c r="F23" s="191">
        <v>2</v>
      </c>
      <c r="G23" s="190">
        <v>5</v>
      </c>
      <c r="H23" s="190">
        <v>11</v>
      </c>
      <c r="I23" s="191">
        <v>7</v>
      </c>
      <c r="J23" s="202"/>
      <c r="K23" s="202"/>
      <c r="L23" s="204"/>
      <c r="M23" s="200"/>
      <c r="N23" s="200"/>
    </row>
    <row r="24" spans="1:14" ht="12.75" customHeight="1">
      <c r="A24" s="199">
        <v>7</v>
      </c>
      <c r="B24" s="184" t="s">
        <v>161</v>
      </c>
      <c r="C24" s="201"/>
      <c r="D24" s="186">
        <v>13</v>
      </c>
      <c r="E24" s="186">
        <v>17</v>
      </c>
      <c r="F24" s="187"/>
      <c r="G24" s="201"/>
      <c r="H24" s="201"/>
      <c r="I24" s="203"/>
      <c r="J24" s="186">
        <v>7</v>
      </c>
      <c r="K24" s="186">
        <v>6</v>
      </c>
      <c r="L24" s="187"/>
      <c r="M24" s="199">
        <v>43</v>
      </c>
      <c r="N24" s="199">
        <v>7</v>
      </c>
    </row>
    <row r="25" spans="1:14" ht="12.75" customHeight="1">
      <c r="A25" s="200"/>
      <c r="B25" s="188" t="s">
        <v>97</v>
      </c>
      <c r="C25" s="202"/>
      <c r="D25" s="190">
        <v>4</v>
      </c>
      <c r="E25" s="190">
        <v>2</v>
      </c>
      <c r="F25" s="191">
        <v>3</v>
      </c>
      <c r="G25" s="202"/>
      <c r="H25" s="202"/>
      <c r="I25" s="204"/>
      <c r="J25" s="190">
        <v>9</v>
      </c>
      <c r="K25" s="190">
        <v>10</v>
      </c>
      <c r="L25" s="191">
        <v>10</v>
      </c>
      <c r="M25" s="200"/>
      <c r="N25" s="200"/>
    </row>
    <row r="26" spans="1:14" ht="12.75" customHeight="1">
      <c r="A26" s="199">
        <v>78</v>
      </c>
      <c r="B26" s="184" t="s">
        <v>40</v>
      </c>
      <c r="C26" s="201" t="s">
        <v>116</v>
      </c>
      <c r="D26" s="186">
        <v>11</v>
      </c>
      <c r="E26" s="186">
        <v>6</v>
      </c>
      <c r="F26" s="187"/>
      <c r="G26" s="186">
        <v>4</v>
      </c>
      <c r="H26" s="186">
        <v>6</v>
      </c>
      <c r="I26" s="187"/>
      <c r="J26" s="186">
        <v>8</v>
      </c>
      <c r="K26" s="186">
        <v>7</v>
      </c>
      <c r="L26" s="187"/>
      <c r="M26" s="199">
        <v>42</v>
      </c>
      <c r="N26" s="199">
        <v>8</v>
      </c>
    </row>
    <row r="27" spans="1:14" ht="12.75" customHeight="1">
      <c r="A27" s="200"/>
      <c r="B27" s="188" t="s">
        <v>165</v>
      </c>
      <c r="C27" s="202"/>
      <c r="D27" s="190">
        <v>5</v>
      </c>
      <c r="E27" s="190">
        <v>10</v>
      </c>
      <c r="F27" s="191">
        <v>6</v>
      </c>
      <c r="G27" s="190">
        <v>12</v>
      </c>
      <c r="H27" s="190">
        <v>10</v>
      </c>
      <c r="I27" s="191">
        <v>11</v>
      </c>
      <c r="J27" s="190">
        <v>8</v>
      </c>
      <c r="K27" s="190">
        <v>9</v>
      </c>
      <c r="L27" s="191">
        <v>9</v>
      </c>
      <c r="M27" s="200"/>
      <c r="N27" s="200"/>
    </row>
    <row r="28" spans="1:14" ht="12.75" customHeight="1">
      <c r="A28" s="199">
        <v>285</v>
      </c>
      <c r="B28" s="184" t="s">
        <v>138</v>
      </c>
      <c r="C28" s="201"/>
      <c r="D28" s="201"/>
      <c r="E28" s="201"/>
      <c r="F28" s="203"/>
      <c r="G28" s="186">
        <v>17</v>
      </c>
      <c r="H28" s="186">
        <v>20</v>
      </c>
      <c r="I28" s="187"/>
      <c r="J28" s="201"/>
      <c r="K28" s="201"/>
      <c r="L28" s="203"/>
      <c r="M28" s="199">
        <v>37</v>
      </c>
      <c r="N28" s="199">
        <v>9</v>
      </c>
    </row>
    <row r="29" spans="1:14" ht="12.75" customHeight="1">
      <c r="A29" s="200"/>
      <c r="B29" s="188" t="s">
        <v>97</v>
      </c>
      <c r="C29" s="202"/>
      <c r="D29" s="202"/>
      <c r="E29" s="202"/>
      <c r="F29" s="204"/>
      <c r="G29" s="190">
        <v>2</v>
      </c>
      <c r="H29" s="190">
        <v>1</v>
      </c>
      <c r="I29" s="191">
        <v>1</v>
      </c>
      <c r="J29" s="202"/>
      <c r="K29" s="202"/>
      <c r="L29" s="204"/>
      <c r="M29" s="200"/>
      <c r="N29" s="200"/>
    </row>
    <row r="30" spans="1:14" ht="12.75" customHeight="1">
      <c r="A30" s="199">
        <v>73</v>
      </c>
      <c r="B30" s="184" t="s">
        <v>59</v>
      </c>
      <c r="C30" s="201" t="s">
        <v>282</v>
      </c>
      <c r="D30" s="201"/>
      <c r="E30" s="201"/>
      <c r="F30" s="203"/>
      <c r="G30" s="186">
        <v>2</v>
      </c>
      <c r="H30" s="186">
        <v>3</v>
      </c>
      <c r="I30" s="187"/>
      <c r="J30" s="186">
        <v>15</v>
      </c>
      <c r="K30" s="186">
        <v>17</v>
      </c>
      <c r="L30" s="187"/>
      <c r="M30" s="199">
        <v>37</v>
      </c>
      <c r="N30" s="199">
        <v>10</v>
      </c>
    </row>
    <row r="31" spans="1:14" ht="12.75" customHeight="1">
      <c r="A31" s="200"/>
      <c r="B31" s="188" t="s">
        <v>144</v>
      </c>
      <c r="C31" s="202"/>
      <c r="D31" s="202"/>
      <c r="E31" s="202"/>
      <c r="F31" s="204"/>
      <c r="G31" s="190">
        <v>14</v>
      </c>
      <c r="H31" s="190">
        <v>13</v>
      </c>
      <c r="I31" s="191">
        <v>15</v>
      </c>
      <c r="J31" s="190">
        <v>3</v>
      </c>
      <c r="K31" s="190">
        <v>2</v>
      </c>
      <c r="L31" s="191">
        <v>3</v>
      </c>
      <c r="M31" s="200"/>
      <c r="N31" s="200"/>
    </row>
    <row r="32" spans="1:14" ht="12.75" customHeight="1">
      <c r="A32" s="199" t="s">
        <v>283</v>
      </c>
      <c r="B32" s="184" t="s">
        <v>169</v>
      </c>
      <c r="C32" s="201"/>
      <c r="D32" s="201"/>
      <c r="E32" s="201"/>
      <c r="F32" s="203"/>
      <c r="G32" s="186">
        <v>13</v>
      </c>
      <c r="H32" s="186">
        <v>17</v>
      </c>
      <c r="I32" s="187"/>
      <c r="J32" s="201"/>
      <c r="K32" s="201"/>
      <c r="L32" s="203"/>
      <c r="M32" s="199">
        <v>30</v>
      </c>
      <c r="N32" s="199">
        <v>11</v>
      </c>
    </row>
    <row r="33" spans="1:14" ht="12.75" customHeight="1">
      <c r="A33" s="200"/>
      <c r="B33" s="188" t="s">
        <v>167</v>
      </c>
      <c r="C33" s="202"/>
      <c r="D33" s="202"/>
      <c r="E33" s="202"/>
      <c r="F33" s="204"/>
      <c r="G33" s="190">
        <v>4</v>
      </c>
      <c r="H33" s="190">
        <v>2</v>
      </c>
      <c r="I33" s="191">
        <v>3</v>
      </c>
      <c r="J33" s="202"/>
      <c r="K33" s="202"/>
      <c r="L33" s="204"/>
      <c r="M33" s="200"/>
      <c r="N33" s="200"/>
    </row>
    <row r="34" spans="1:14" ht="12.75" customHeight="1">
      <c r="A34" s="199">
        <v>799</v>
      </c>
      <c r="B34" s="184" t="s">
        <v>176</v>
      </c>
      <c r="C34" s="201"/>
      <c r="D34" s="201"/>
      <c r="E34" s="201"/>
      <c r="F34" s="203"/>
      <c r="G34" s="199">
        <v>0</v>
      </c>
      <c r="H34" s="186">
        <v>10</v>
      </c>
      <c r="I34" s="187"/>
      <c r="J34" s="186">
        <v>9</v>
      </c>
      <c r="K34" s="186">
        <v>11</v>
      </c>
      <c r="L34" s="187"/>
      <c r="M34" s="199">
        <v>30</v>
      </c>
      <c r="N34" s="199">
        <v>12</v>
      </c>
    </row>
    <row r="35" spans="1:14" ht="12.75" customHeight="1">
      <c r="A35" s="200"/>
      <c r="B35" s="188" t="s">
        <v>155</v>
      </c>
      <c r="C35" s="202"/>
      <c r="D35" s="202"/>
      <c r="E35" s="202"/>
      <c r="F35" s="204"/>
      <c r="G35" s="200"/>
      <c r="H35" s="190">
        <v>6</v>
      </c>
      <c r="I35" s="191">
        <v>10</v>
      </c>
      <c r="J35" s="190">
        <v>7</v>
      </c>
      <c r="K35" s="190">
        <v>5</v>
      </c>
      <c r="L35" s="191">
        <v>5</v>
      </c>
      <c r="M35" s="200"/>
      <c r="N35" s="200"/>
    </row>
    <row r="36" spans="1:14" ht="12.75" customHeight="1">
      <c r="A36" s="199">
        <v>295</v>
      </c>
      <c r="B36" s="184" t="s">
        <v>13</v>
      </c>
      <c r="C36" s="201" t="s">
        <v>7</v>
      </c>
      <c r="D36" s="186">
        <v>4</v>
      </c>
      <c r="E36" s="186">
        <v>11</v>
      </c>
      <c r="F36" s="187"/>
      <c r="G36" s="186">
        <v>5</v>
      </c>
      <c r="H36" s="186">
        <v>7</v>
      </c>
      <c r="I36" s="187"/>
      <c r="J36" s="201"/>
      <c r="K36" s="201"/>
      <c r="L36" s="203"/>
      <c r="M36" s="199">
        <v>27</v>
      </c>
      <c r="N36" s="199">
        <v>13</v>
      </c>
    </row>
    <row r="37" spans="1:14" ht="12.75" customHeight="1">
      <c r="A37" s="200"/>
      <c r="B37" s="188" t="s">
        <v>152</v>
      </c>
      <c r="C37" s="202"/>
      <c r="D37" s="190">
        <v>12</v>
      </c>
      <c r="E37" s="190">
        <v>5</v>
      </c>
      <c r="F37" s="191">
        <v>8</v>
      </c>
      <c r="G37" s="190">
        <v>11</v>
      </c>
      <c r="H37" s="190">
        <v>9</v>
      </c>
      <c r="I37" s="191">
        <v>9</v>
      </c>
      <c r="J37" s="202"/>
      <c r="K37" s="202"/>
      <c r="L37" s="204"/>
      <c r="M37" s="200"/>
      <c r="N37" s="200"/>
    </row>
    <row r="38" spans="1:14" ht="12.75" customHeight="1">
      <c r="A38" s="199">
        <v>29</v>
      </c>
      <c r="B38" s="184" t="s">
        <v>207</v>
      </c>
      <c r="C38" s="201" t="s">
        <v>284</v>
      </c>
      <c r="D38" s="199">
        <v>0</v>
      </c>
      <c r="E38" s="199">
        <v>0</v>
      </c>
      <c r="F38" s="203"/>
      <c r="G38" s="186">
        <v>3</v>
      </c>
      <c r="H38" s="186">
        <v>4</v>
      </c>
      <c r="I38" s="187"/>
      <c r="J38" s="186">
        <v>10</v>
      </c>
      <c r="K38" s="186">
        <v>8</v>
      </c>
      <c r="L38" s="187"/>
      <c r="M38" s="199">
        <v>25</v>
      </c>
      <c r="N38" s="199">
        <v>14</v>
      </c>
    </row>
    <row r="39" spans="1:14" ht="12.75" customHeight="1">
      <c r="A39" s="200"/>
      <c r="B39" s="188" t="s">
        <v>206</v>
      </c>
      <c r="C39" s="202"/>
      <c r="D39" s="200"/>
      <c r="E39" s="200"/>
      <c r="F39" s="204"/>
      <c r="G39" s="190">
        <v>13</v>
      </c>
      <c r="H39" s="190">
        <v>12</v>
      </c>
      <c r="I39" s="191">
        <v>14</v>
      </c>
      <c r="J39" s="190">
        <v>6</v>
      </c>
      <c r="K39" s="190">
        <v>8</v>
      </c>
      <c r="L39" s="191">
        <v>7</v>
      </c>
      <c r="M39" s="200"/>
      <c r="N39" s="200"/>
    </row>
    <row r="40" spans="1:14" ht="12.75" customHeight="1">
      <c r="A40" s="199">
        <v>25</v>
      </c>
      <c r="B40" s="184" t="s">
        <v>205</v>
      </c>
      <c r="C40" s="201"/>
      <c r="D40" s="186">
        <v>5</v>
      </c>
      <c r="E40" s="186">
        <v>9</v>
      </c>
      <c r="F40" s="187"/>
      <c r="G40" s="186">
        <v>7</v>
      </c>
      <c r="H40" s="186">
        <v>2</v>
      </c>
      <c r="I40" s="187"/>
      <c r="J40" s="201"/>
      <c r="K40" s="201"/>
      <c r="L40" s="203"/>
      <c r="M40" s="199">
        <v>23</v>
      </c>
      <c r="N40" s="199">
        <v>15</v>
      </c>
    </row>
    <row r="41" spans="1:14" ht="12.75" customHeight="1">
      <c r="A41" s="200"/>
      <c r="B41" s="188" t="s">
        <v>209</v>
      </c>
      <c r="C41" s="202"/>
      <c r="D41" s="190">
        <v>11</v>
      </c>
      <c r="E41" s="190">
        <v>7</v>
      </c>
      <c r="F41" s="191">
        <v>9</v>
      </c>
      <c r="G41" s="190">
        <v>9</v>
      </c>
      <c r="H41" s="190">
        <v>14</v>
      </c>
      <c r="I41" s="191">
        <v>13</v>
      </c>
      <c r="J41" s="202"/>
      <c r="K41" s="202"/>
      <c r="L41" s="204"/>
      <c r="M41" s="200"/>
      <c r="N41" s="200"/>
    </row>
    <row r="42" spans="1:14" ht="12.75" customHeight="1">
      <c r="A42" s="199">
        <v>378</v>
      </c>
      <c r="B42" s="184" t="s">
        <v>230</v>
      </c>
      <c r="C42" s="201"/>
      <c r="D42" s="201"/>
      <c r="E42" s="201"/>
      <c r="F42" s="203"/>
      <c r="G42" s="201"/>
      <c r="H42" s="201"/>
      <c r="I42" s="203"/>
      <c r="J42" s="186">
        <v>5</v>
      </c>
      <c r="K42" s="186">
        <v>10</v>
      </c>
      <c r="L42" s="187"/>
      <c r="M42" s="199">
        <v>15</v>
      </c>
      <c r="N42" s="199">
        <v>16</v>
      </c>
    </row>
    <row r="43" spans="1:14" ht="12.75" customHeight="1">
      <c r="A43" s="200"/>
      <c r="B43" s="188" t="s">
        <v>223</v>
      </c>
      <c r="C43" s="202"/>
      <c r="D43" s="202"/>
      <c r="E43" s="202"/>
      <c r="F43" s="204"/>
      <c r="G43" s="202"/>
      <c r="H43" s="202"/>
      <c r="I43" s="204"/>
      <c r="J43" s="190">
        <v>11</v>
      </c>
      <c r="K43" s="190">
        <v>6</v>
      </c>
      <c r="L43" s="191">
        <v>8</v>
      </c>
      <c r="M43" s="200"/>
      <c r="N43" s="200"/>
    </row>
    <row r="44" spans="1:14" ht="12.75" customHeight="1">
      <c r="A44" s="199">
        <v>52</v>
      </c>
      <c r="B44" s="184" t="s">
        <v>203</v>
      </c>
      <c r="C44" s="201"/>
      <c r="D44" s="201"/>
      <c r="E44" s="201"/>
      <c r="F44" s="203"/>
      <c r="G44" s="186">
        <v>6</v>
      </c>
      <c r="H44" s="186">
        <v>8</v>
      </c>
      <c r="I44" s="187"/>
      <c r="J44" s="201"/>
      <c r="K44" s="201"/>
      <c r="L44" s="203"/>
      <c r="M44" s="199">
        <v>14</v>
      </c>
      <c r="N44" s="199">
        <v>17</v>
      </c>
    </row>
    <row r="45" spans="1:14" ht="12.75" customHeight="1">
      <c r="A45" s="200"/>
      <c r="B45" s="188" t="s">
        <v>155</v>
      </c>
      <c r="C45" s="202"/>
      <c r="D45" s="202"/>
      <c r="E45" s="202"/>
      <c r="F45" s="204"/>
      <c r="G45" s="190">
        <v>10</v>
      </c>
      <c r="H45" s="190">
        <v>8</v>
      </c>
      <c r="I45" s="191">
        <v>8</v>
      </c>
      <c r="J45" s="202"/>
      <c r="K45" s="202"/>
      <c r="L45" s="204"/>
      <c r="M45" s="200"/>
      <c r="N45" s="200"/>
    </row>
    <row r="46" spans="1:14" ht="12.75" customHeight="1">
      <c r="A46" s="199">
        <v>66</v>
      </c>
      <c r="B46" s="184" t="s">
        <v>192</v>
      </c>
      <c r="C46" s="201"/>
      <c r="D46" s="186">
        <v>6</v>
      </c>
      <c r="E46" s="186">
        <v>7</v>
      </c>
      <c r="F46" s="187"/>
      <c r="G46" s="201"/>
      <c r="H46" s="201"/>
      <c r="I46" s="203"/>
      <c r="J46" s="201"/>
      <c r="K46" s="201"/>
      <c r="L46" s="203"/>
      <c r="M46" s="199">
        <v>13</v>
      </c>
      <c r="N46" s="199">
        <v>18</v>
      </c>
    </row>
    <row r="47" spans="1:14" ht="12.75" customHeight="1">
      <c r="A47" s="200"/>
      <c r="B47" s="188" t="s">
        <v>201</v>
      </c>
      <c r="C47" s="202"/>
      <c r="D47" s="190">
        <v>10</v>
      </c>
      <c r="E47" s="190">
        <v>9</v>
      </c>
      <c r="F47" s="191">
        <v>10</v>
      </c>
      <c r="G47" s="202"/>
      <c r="H47" s="202"/>
      <c r="I47" s="204"/>
      <c r="J47" s="202"/>
      <c r="K47" s="202"/>
      <c r="L47" s="204"/>
      <c r="M47" s="200"/>
      <c r="N47" s="200"/>
    </row>
    <row r="48" spans="1:14" ht="12.75" customHeight="1">
      <c r="A48" s="199">
        <v>214</v>
      </c>
      <c r="B48" s="184" t="s">
        <v>258</v>
      </c>
      <c r="C48" s="201" t="s">
        <v>285</v>
      </c>
      <c r="D48" s="201"/>
      <c r="E48" s="201"/>
      <c r="F48" s="203"/>
      <c r="G48" s="201"/>
      <c r="H48" s="201"/>
      <c r="I48" s="203"/>
      <c r="J48" s="186">
        <v>6</v>
      </c>
      <c r="K48" s="186">
        <v>5</v>
      </c>
      <c r="L48" s="187"/>
      <c r="M48" s="199">
        <v>11</v>
      </c>
      <c r="N48" s="199">
        <v>19</v>
      </c>
    </row>
    <row r="49" spans="1:14" ht="12.75" customHeight="1">
      <c r="A49" s="200"/>
      <c r="B49" s="188" t="s">
        <v>255</v>
      </c>
      <c r="C49" s="202"/>
      <c r="D49" s="202"/>
      <c r="E49" s="202"/>
      <c r="F49" s="204"/>
      <c r="G49" s="202"/>
      <c r="H49" s="202"/>
      <c r="I49" s="204"/>
      <c r="J49" s="190">
        <v>10</v>
      </c>
      <c r="K49" s="190">
        <v>11</v>
      </c>
      <c r="L49" s="191">
        <v>11</v>
      </c>
      <c r="M49" s="200"/>
      <c r="N49" s="200"/>
    </row>
    <row r="50" spans="1:14" ht="12.75" customHeight="1">
      <c r="A50" s="199">
        <v>737</v>
      </c>
      <c r="B50" s="184" t="s">
        <v>28</v>
      </c>
      <c r="C50" s="201" t="s">
        <v>102</v>
      </c>
      <c r="D50" s="186">
        <v>10</v>
      </c>
      <c r="E50" s="199">
        <v>0</v>
      </c>
      <c r="F50" s="187"/>
      <c r="G50" s="201"/>
      <c r="H50" s="201"/>
      <c r="I50" s="203"/>
      <c r="J50" s="201"/>
      <c r="K50" s="201"/>
      <c r="L50" s="203"/>
      <c r="M50" s="199">
        <v>10</v>
      </c>
      <c r="N50" s="199">
        <v>20</v>
      </c>
    </row>
    <row r="51" spans="1:14" ht="12.75" customHeight="1">
      <c r="A51" s="200"/>
      <c r="B51" s="188" t="s">
        <v>286</v>
      </c>
      <c r="C51" s="202"/>
      <c r="D51" s="190">
        <v>6</v>
      </c>
      <c r="E51" s="200"/>
      <c r="F51" s="191">
        <v>12</v>
      </c>
      <c r="G51" s="202"/>
      <c r="H51" s="202"/>
      <c r="I51" s="204"/>
      <c r="J51" s="202"/>
      <c r="K51" s="202"/>
      <c r="L51" s="204"/>
      <c r="M51" s="200"/>
      <c r="N51" s="200"/>
    </row>
    <row r="52" spans="1:14" ht="12.75" customHeight="1"/>
    <row r="53" spans="1:14" ht="12.75" customHeight="1"/>
    <row r="54" spans="1:14" ht="12.75" customHeight="1"/>
    <row r="55" spans="1:14" ht="12.75" customHeight="1"/>
    <row r="56" spans="1:14" ht="12.75" customHeight="1"/>
    <row r="57" spans="1:14" ht="12.75" customHeight="1"/>
    <row r="58" spans="1:14" ht="12.75" customHeight="1"/>
    <row r="59" spans="1:14" ht="12.75" customHeight="1"/>
    <row r="60" spans="1:14" ht="12.75" customHeight="1"/>
    <row r="61" spans="1:14" ht="12.75" customHeight="1"/>
    <row r="62" spans="1:14" ht="12.75" customHeight="1"/>
    <row r="63" spans="1:14" ht="12.75" customHeight="1"/>
    <row r="64" spans="1:14" ht="12.75" customHeight="1"/>
    <row r="65" ht="12.75" customHeight="1"/>
  </sheetData>
  <mergeCells count="156">
    <mergeCell ref="J46:J47"/>
    <mergeCell ref="K46:K47"/>
    <mergeCell ref="L46:L47"/>
    <mergeCell ref="M50:M51"/>
    <mergeCell ref="N50:N51"/>
    <mergeCell ref="H48:H49"/>
    <mergeCell ref="I48:I49"/>
    <mergeCell ref="M48:M49"/>
    <mergeCell ref="N48:N49"/>
    <mergeCell ref="M46:M47"/>
    <mergeCell ref="N46:N47"/>
    <mergeCell ref="I46:I47"/>
    <mergeCell ref="F44:F45"/>
    <mergeCell ref="L44:L45"/>
    <mergeCell ref="M44:M45"/>
    <mergeCell ref="N44:N45"/>
    <mergeCell ref="D28:D29"/>
    <mergeCell ref="E28:E29"/>
    <mergeCell ref="F28:F29"/>
    <mergeCell ref="F32:F33"/>
    <mergeCell ref="J32:J33"/>
    <mergeCell ref="K32:K33"/>
    <mergeCell ref="L32:L33"/>
    <mergeCell ref="J36:J37"/>
    <mergeCell ref="K36:K37"/>
    <mergeCell ref="L36:L37"/>
    <mergeCell ref="M42:M43"/>
    <mergeCell ref="N42:N43"/>
    <mergeCell ref="N36:N37"/>
    <mergeCell ref="M34:M35"/>
    <mergeCell ref="N34:N35"/>
    <mergeCell ref="N30:N31"/>
    <mergeCell ref="F42:F43"/>
    <mergeCell ref="K44:K45"/>
    <mergeCell ref="M38:M39"/>
    <mergeCell ref="N38:N39"/>
    <mergeCell ref="G50:G51"/>
    <mergeCell ref="H50:H51"/>
    <mergeCell ref="I50:I51"/>
    <mergeCell ref="K50:K51"/>
    <mergeCell ref="L50:L51"/>
    <mergeCell ref="J44:J45"/>
    <mergeCell ref="A50:A51"/>
    <mergeCell ref="C50:C51"/>
    <mergeCell ref="E50:E51"/>
    <mergeCell ref="J50:J51"/>
    <mergeCell ref="A48:A49"/>
    <mergeCell ref="C48:C49"/>
    <mergeCell ref="D48:D49"/>
    <mergeCell ref="E48:E49"/>
    <mergeCell ref="F48:F49"/>
    <mergeCell ref="G48:G49"/>
    <mergeCell ref="A46:A47"/>
    <mergeCell ref="C46:C47"/>
    <mergeCell ref="A44:A45"/>
    <mergeCell ref="C44:C45"/>
    <mergeCell ref="D44:D45"/>
    <mergeCell ref="E44:E45"/>
    <mergeCell ref="G46:G47"/>
    <mergeCell ref="H46:H47"/>
    <mergeCell ref="M40:M41"/>
    <mergeCell ref="N40:N41"/>
    <mergeCell ref="A38:A39"/>
    <mergeCell ref="C38:C39"/>
    <mergeCell ref="D38:D39"/>
    <mergeCell ref="E38:E39"/>
    <mergeCell ref="F38:F39"/>
    <mergeCell ref="J40:J41"/>
    <mergeCell ref="K40:K41"/>
    <mergeCell ref="L40:L41"/>
    <mergeCell ref="A42:A43"/>
    <mergeCell ref="C42:C43"/>
    <mergeCell ref="G42:G43"/>
    <mergeCell ref="H42:H43"/>
    <mergeCell ref="I42:I43"/>
    <mergeCell ref="D42:D43"/>
    <mergeCell ref="E42:E43"/>
    <mergeCell ref="A36:A37"/>
    <mergeCell ref="C36:C37"/>
    <mergeCell ref="A40:A41"/>
    <mergeCell ref="C40:C41"/>
    <mergeCell ref="M36:M37"/>
    <mergeCell ref="A34:A35"/>
    <mergeCell ref="C34:C35"/>
    <mergeCell ref="D34:D35"/>
    <mergeCell ref="E34:E35"/>
    <mergeCell ref="F34:F35"/>
    <mergeCell ref="G34:G35"/>
    <mergeCell ref="A32:A33"/>
    <mergeCell ref="C32:C33"/>
    <mergeCell ref="E32:E33"/>
    <mergeCell ref="M32:M33"/>
    <mergeCell ref="N32:N33"/>
    <mergeCell ref="D30:D31"/>
    <mergeCell ref="E30:E31"/>
    <mergeCell ref="F30:F31"/>
    <mergeCell ref="D32:D33"/>
    <mergeCell ref="A30:A31"/>
    <mergeCell ref="C30:C31"/>
    <mergeCell ref="M30:M31"/>
    <mergeCell ref="N26:N27"/>
    <mergeCell ref="A28:A29"/>
    <mergeCell ref="C28:C29"/>
    <mergeCell ref="J28:J29"/>
    <mergeCell ref="K28:K29"/>
    <mergeCell ref="L28:L29"/>
    <mergeCell ref="M28:M29"/>
    <mergeCell ref="N28:N29"/>
    <mergeCell ref="A24:A25"/>
    <mergeCell ref="C24:C25"/>
    <mergeCell ref="M24:M25"/>
    <mergeCell ref="N24:N25"/>
    <mergeCell ref="A26:A27"/>
    <mergeCell ref="C26:C27"/>
    <mergeCell ref="M26:M27"/>
    <mergeCell ref="G24:G25"/>
    <mergeCell ref="H24:H25"/>
    <mergeCell ref="I24:I25"/>
    <mergeCell ref="A20:A21"/>
    <mergeCell ref="C20:C21"/>
    <mergeCell ref="M20:M21"/>
    <mergeCell ref="N20:N21"/>
    <mergeCell ref="A22:A23"/>
    <mergeCell ref="C22:C23"/>
    <mergeCell ref="J22:J23"/>
    <mergeCell ref="M22:M23"/>
    <mergeCell ref="N22:N23"/>
    <mergeCell ref="H20:H21"/>
    <mergeCell ref="J20:J21"/>
    <mergeCell ref="K20:K21"/>
    <mergeCell ref="L20:L21"/>
    <mergeCell ref="K22:K23"/>
    <mergeCell ref="L22:L23"/>
    <mergeCell ref="A16:A17"/>
    <mergeCell ref="C16:C17"/>
    <mergeCell ref="M16:M17"/>
    <mergeCell ref="N16:N17"/>
    <mergeCell ref="A18:A19"/>
    <mergeCell ref="C18:C19"/>
    <mergeCell ref="M18:M19"/>
    <mergeCell ref="N18:N19"/>
    <mergeCell ref="N3:N11"/>
    <mergeCell ref="A12:A13"/>
    <mergeCell ref="C12:C13"/>
    <mergeCell ref="M12:M13"/>
    <mergeCell ref="N12:N13"/>
    <mergeCell ref="A14:A15"/>
    <mergeCell ref="C14:C15"/>
    <mergeCell ref="M14:M15"/>
    <mergeCell ref="N14:N15"/>
    <mergeCell ref="A3:A11"/>
    <mergeCell ref="C3:C11"/>
    <mergeCell ref="F3:F11"/>
    <mergeCell ref="I3:I11"/>
    <mergeCell ref="L3:L11"/>
    <mergeCell ref="M3:M11"/>
  </mergeCells>
  <pageMargins left="0.70866141732283472" right="0.31496062992125984" top="0.78740157480314965" bottom="0" header="0.31496062992125984" footer="0.31496062992125984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2"/>
  <sheetViews>
    <sheetView workbookViewId="0">
      <selection activeCell="P20" sqref="P20"/>
    </sheetView>
  </sheetViews>
  <sheetFormatPr defaultRowHeight="15"/>
  <cols>
    <col min="1" max="1" width="5.140625" customWidth="1"/>
    <col min="2" max="2" width="18.28515625" customWidth="1"/>
    <col min="3" max="3" width="16.28515625" customWidth="1"/>
    <col min="4" max="12" width="3.7109375" customWidth="1"/>
    <col min="13" max="13" width="7.7109375" customWidth="1"/>
    <col min="14" max="14" width="5.7109375" customWidth="1"/>
  </cols>
  <sheetData>
    <row r="1" spans="1:14">
      <c r="A1" s="88" t="s">
        <v>390</v>
      </c>
    </row>
    <row r="2" spans="1:14" ht="6.75" customHeight="1">
      <c r="A2" s="88"/>
    </row>
    <row r="3" spans="1:14" ht="9.75" customHeight="1">
      <c r="A3" s="205" t="s">
        <v>117</v>
      </c>
      <c r="B3" s="175"/>
      <c r="C3" s="205" t="s">
        <v>76</v>
      </c>
      <c r="D3" s="176" t="s">
        <v>45</v>
      </c>
      <c r="E3" s="176" t="s">
        <v>45</v>
      </c>
      <c r="F3" s="208"/>
      <c r="G3" s="176" t="s">
        <v>85</v>
      </c>
      <c r="H3" s="176" t="s">
        <v>85</v>
      </c>
      <c r="I3" s="208"/>
      <c r="J3" s="176" t="s">
        <v>90</v>
      </c>
      <c r="K3" s="176" t="s">
        <v>90</v>
      </c>
      <c r="L3" s="205"/>
      <c r="M3" s="205" t="s">
        <v>6</v>
      </c>
      <c r="N3" s="205" t="s">
        <v>1</v>
      </c>
    </row>
    <row r="4" spans="1:14" ht="9.75" customHeight="1">
      <c r="A4" s="206"/>
      <c r="B4" s="178"/>
      <c r="C4" s="206"/>
      <c r="D4" s="179" t="s">
        <v>77</v>
      </c>
      <c r="E4" s="179" t="s">
        <v>77</v>
      </c>
      <c r="F4" s="209"/>
      <c r="G4" s="179" t="s">
        <v>77</v>
      </c>
      <c r="H4" s="179" t="s">
        <v>77</v>
      </c>
      <c r="I4" s="209"/>
      <c r="J4" s="179" t="s">
        <v>79</v>
      </c>
      <c r="K4" s="179" t="s">
        <v>79</v>
      </c>
      <c r="L4" s="206"/>
      <c r="M4" s="206"/>
      <c r="N4" s="206"/>
    </row>
    <row r="5" spans="1:14" ht="9.75" customHeight="1">
      <c r="A5" s="206"/>
      <c r="B5" s="178"/>
      <c r="C5" s="206"/>
      <c r="D5" s="179" t="s">
        <v>78</v>
      </c>
      <c r="E5" s="179" t="s">
        <v>78</v>
      </c>
      <c r="F5" s="209"/>
      <c r="G5" s="179" t="s">
        <v>86</v>
      </c>
      <c r="H5" s="179" t="s">
        <v>86</v>
      </c>
      <c r="I5" s="209"/>
      <c r="J5" s="179" t="s">
        <v>82</v>
      </c>
      <c r="K5" s="179" t="s">
        <v>82</v>
      </c>
      <c r="L5" s="206"/>
      <c r="M5" s="206"/>
      <c r="N5" s="206"/>
    </row>
    <row r="6" spans="1:14" ht="9.75" customHeight="1">
      <c r="A6" s="206"/>
      <c r="B6" s="178"/>
      <c r="C6" s="206"/>
      <c r="D6" s="179" t="s">
        <v>79</v>
      </c>
      <c r="E6" s="179" t="s">
        <v>79</v>
      </c>
      <c r="F6" s="209"/>
      <c r="G6" s="179" t="s">
        <v>87</v>
      </c>
      <c r="H6" s="179" t="s">
        <v>87</v>
      </c>
      <c r="I6" s="209"/>
      <c r="J6" s="179" t="s">
        <v>84</v>
      </c>
      <c r="K6" s="179" t="s">
        <v>84</v>
      </c>
      <c r="L6" s="206"/>
      <c r="M6" s="206"/>
      <c r="N6" s="206"/>
    </row>
    <row r="7" spans="1:14" ht="9.75" customHeight="1">
      <c r="A7" s="206"/>
      <c r="B7" s="178" t="s">
        <v>74</v>
      </c>
      <c r="C7" s="206"/>
      <c r="D7" s="179" t="s">
        <v>80</v>
      </c>
      <c r="E7" s="179" t="s">
        <v>80</v>
      </c>
      <c r="F7" s="209"/>
      <c r="G7" s="179" t="s">
        <v>79</v>
      </c>
      <c r="H7" s="179" t="s">
        <v>79</v>
      </c>
      <c r="I7" s="209"/>
      <c r="J7" s="179" t="s">
        <v>78</v>
      </c>
      <c r="K7" s="179" t="s">
        <v>78</v>
      </c>
      <c r="L7" s="206"/>
      <c r="M7" s="206"/>
      <c r="N7" s="206"/>
    </row>
    <row r="8" spans="1:14" ht="9.75" customHeight="1">
      <c r="A8" s="206"/>
      <c r="B8" s="178"/>
      <c r="C8" s="206"/>
      <c r="D8" s="179" t="s">
        <v>81</v>
      </c>
      <c r="E8" s="179" t="s">
        <v>81</v>
      </c>
      <c r="F8" s="209"/>
      <c r="G8" s="179" t="s">
        <v>88</v>
      </c>
      <c r="H8" s="179" t="s">
        <v>88</v>
      </c>
      <c r="I8" s="209"/>
      <c r="J8" s="179" t="s">
        <v>91</v>
      </c>
      <c r="K8" s="179" t="s">
        <v>91</v>
      </c>
      <c r="L8" s="206"/>
      <c r="M8" s="206"/>
      <c r="N8" s="206"/>
    </row>
    <row r="9" spans="1:14" ht="9.75" customHeight="1">
      <c r="A9" s="206"/>
      <c r="B9" s="178"/>
      <c r="C9" s="206"/>
      <c r="D9" s="179" t="s">
        <v>82</v>
      </c>
      <c r="E9" s="179" t="s">
        <v>82</v>
      </c>
      <c r="F9" s="209"/>
      <c r="G9" s="179" t="s">
        <v>89</v>
      </c>
      <c r="H9" s="179" t="s">
        <v>89</v>
      </c>
      <c r="I9" s="209"/>
      <c r="J9" s="179" t="s">
        <v>87</v>
      </c>
      <c r="K9" s="179" t="s">
        <v>87</v>
      </c>
      <c r="L9" s="206"/>
      <c r="M9" s="206"/>
      <c r="N9" s="206"/>
    </row>
    <row r="10" spans="1:14" ht="9.75" customHeight="1">
      <c r="A10" s="206"/>
      <c r="B10" s="178"/>
      <c r="C10" s="206"/>
      <c r="D10" s="179" t="s">
        <v>83</v>
      </c>
      <c r="E10" s="179" t="s">
        <v>83</v>
      </c>
      <c r="F10" s="209"/>
      <c r="G10" s="179"/>
      <c r="H10" s="179"/>
      <c r="I10" s="209"/>
      <c r="J10" s="179" t="s">
        <v>84</v>
      </c>
      <c r="K10" s="179" t="s">
        <v>84</v>
      </c>
      <c r="L10" s="206"/>
      <c r="M10" s="206"/>
      <c r="N10" s="206"/>
    </row>
    <row r="11" spans="1:14" ht="9.75" customHeight="1">
      <c r="A11" s="207"/>
      <c r="B11" s="181"/>
      <c r="C11" s="207"/>
      <c r="D11" s="182" t="s">
        <v>84</v>
      </c>
      <c r="E11" s="182" t="s">
        <v>84</v>
      </c>
      <c r="F11" s="210"/>
      <c r="G11" s="182"/>
      <c r="H11" s="182"/>
      <c r="I11" s="210"/>
      <c r="J11" s="182"/>
      <c r="K11" s="182"/>
      <c r="L11" s="207"/>
      <c r="M11" s="207"/>
      <c r="N11" s="207"/>
    </row>
    <row r="12" spans="1:14" ht="12.75" customHeight="1">
      <c r="A12" s="199">
        <v>20</v>
      </c>
      <c r="B12" s="201" t="s">
        <v>387</v>
      </c>
      <c r="C12" s="201"/>
      <c r="D12" s="201"/>
      <c r="E12" s="201"/>
      <c r="F12" s="203"/>
      <c r="G12" s="186">
        <v>20</v>
      </c>
      <c r="H12" s="186">
        <v>20</v>
      </c>
      <c r="I12" s="187"/>
      <c r="J12" s="186">
        <v>17</v>
      </c>
      <c r="K12" s="186">
        <v>20</v>
      </c>
      <c r="L12" s="187"/>
      <c r="M12" s="199">
        <v>77</v>
      </c>
      <c r="N12" s="199">
        <v>1</v>
      </c>
    </row>
    <row r="13" spans="1:14" ht="12.75" customHeight="1">
      <c r="A13" s="200"/>
      <c r="B13" s="202"/>
      <c r="C13" s="202"/>
      <c r="D13" s="202"/>
      <c r="E13" s="202"/>
      <c r="F13" s="204"/>
      <c r="G13" s="190">
        <v>1</v>
      </c>
      <c r="H13" s="190">
        <v>1</v>
      </c>
      <c r="I13" s="191">
        <v>1</v>
      </c>
      <c r="J13" s="190">
        <v>2</v>
      </c>
      <c r="K13" s="190">
        <v>1</v>
      </c>
      <c r="L13" s="191">
        <v>1</v>
      </c>
      <c r="M13" s="200"/>
      <c r="N13" s="200"/>
    </row>
    <row r="14" spans="1:14" ht="12.75" customHeight="1">
      <c r="A14" s="199">
        <v>87</v>
      </c>
      <c r="B14" s="201" t="s">
        <v>33</v>
      </c>
      <c r="C14" s="201" t="s">
        <v>32</v>
      </c>
      <c r="D14" s="186">
        <v>17</v>
      </c>
      <c r="E14" s="186">
        <v>20</v>
      </c>
      <c r="F14" s="187"/>
      <c r="G14" s="186">
        <v>17</v>
      </c>
      <c r="H14" s="199">
        <v>0</v>
      </c>
      <c r="I14" s="187"/>
      <c r="J14" s="186">
        <v>20</v>
      </c>
      <c r="K14" s="199">
        <v>0</v>
      </c>
      <c r="L14" s="187"/>
      <c r="M14" s="199">
        <v>74</v>
      </c>
      <c r="N14" s="199">
        <v>2</v>
      </c>
    </row>
    <row r="15" spans="1:14" ht="12.75" customHeight="1">
      <c r="A15" s="200"/>
      <c r="B15" s="202"/>
      <c r="C15" s="202"/>
      <c r="D15" s="190">
        <v>2</v>
      </c>
      <c r="E15" s="190">
        <v>1</v>
      </c>
      <c r="F15" s="191">
        <v>1</v>
      </c>
      <c r="G15" s="190">
        <v>2</v>
      </c>
      <c r="H15" s="200"/>
      <c r="I15" s="191">
        <v>2</v>
      </c>
      <c r="J15" s="190">
        <v>1</v>
      </c>
      <c r="K15" s="200"/>
      <c r="L15" s="191">
        <v>3</v>
      </c>
      <c r="M15" s="200"/>
      <c r="N15" s="200"/>
    </row>
    <row r="16" spans="1:14" ht="12.75" customHeight="1">
      <c r="A16" s="199">
        <v>503</v>
      </c>
      <c r="B16" s="201" t="s">
        <v>388</v>
      </c>
      <c r="C16" s="201"/>
      <c r="D16" s="186">
        <v>20</v>
      </c>
      <c r="E16" s="186">
        <v>15</v>
      </c>
      <c r="F16" s="187"/>
      <c r="G16" s="201"/>
      <c r="H16" s="201"/>
      <c r="I16" s="203"/>
      <c r="J16" s="201"/>
      <c r="K16" s="201"/>
      <c r="L16" s="203"/>
      <c r="M16" s="199">
        <v>35</v>
      </c>
      <c r="N16" s="199">
        <v>3</v>
      </c>
    </row>
    <row r="17" spans="1:14" ht="12.75" customHeight="1">
      <c r="A17" s="200"/>
      <c r="B17" s="202"/>
      <c r="C17" s="202"/>
      <c r="D17" s="190">
        <v>1</v>
      </c>
      <c r="E17" s="190">
        <v>3</v>
      </c>
      <c r="F17" s="191">
        <v>2</v>
      </c>
      <c r="G17" s="202"/>
      <c r="H17" s="202"/>
      <c r="I17" s="204"/>
      <c r="J17" s="202"/>
      <c r="K17" s="202"/>
      <c r="L17" s="204"/>
      <c r="M17" s="200"/>
      <c r="N17" s="200"/>
    </row>
    <row r="18" spans="1:14" ht="12.75" customHeight="1">
      <c r="A18" s="199">
        <v>12</v>
      </c>
      <c r="B18" s="201" t="s">
        <v>169</v>
      </c>
      <c r="C18" s="201"/>
      <c r="D18" s="201"/>
      <c r="E18" s="201"/>
      <c r="F18" s="203"/>
      <c r="G18" s="201"/>
      <c r="H18" s="201"/>
      <c r="I18" s="203"/>
      <c r="J18" s="186">
        <v>15</v>
      </c>
      <c r="K18" s="186">
        <v>17</v>
      </c>
      <c r="L18" s="187"/>
      <c r="M18" s="199">
        <v>32</v>
      </c>
      <c r="N18" s="199">
        <v>4</v>
      </c>
    </row>
    <row r="19" spans="1:14" ht="12.75" customHeight="1">
      <c r="A19" s="200"/>
      <c r="B19" s="202"/>
      <c r="C19" s="202"/>
      <c r="D19" s="202"/>
      <c r="E19" s="202"/>
      <c r="F19" s="204"/>
      <c r="G19" s="202"/>
      <c r="H19" s="202"/>
      <c r="I19" s="204"/>
      <c r="J19" s="190">
        <v>3</v>
      </c>
      <c r="K19" s="190">
        <v>2</v>
      </c>
      <c r="L19" s="191">
        <v>2</v>
      </c>
      <c r="M19" s="200"/>
      <c r="N19" s="200"/>
    </row>
    <row r="20" spans="1:14" ht="12.75" customHeight="1">
      <c r="A20" s="199">
        <v>182</v>
      </c>
      <c r="B20" s="201" t="s">
        <v>214</v>
      </c>
      <c r="C20" s="201"/>
      <c r="D20" s="186">
        <v>15</v>
      </c>
      <c r="E20" s="186">
        <v>17</v>
      </c>
      <c r="F20" s="187"/>
      <c r="G20" s="201"/>
      <c r="H20" s="201"/>
      <c r="I20" s="203"/>
      <c r="J20" s="201"/>
      <c r="K20" s="201"/>
      <c r="L20" s="203"/>
      <c r="M20" s="199">
        <v>32</v>
      </c>
      <c r="N20" s="199">
        <v>5</v>
      </c>
    </row>
    <row r="21" spans="1:14" ht="12.75" customHeight="1">
      <c r="A21" s="200"/>
      <c r="B21" s="202"/>
      <c r="C21" s="202"/>
      <c r="D21" s="190">
        <v>3</v>
      </c>
      <c r="E21" s="190">
        <v>2</v>
      </c>
      <c r="F21" s="191">
        <v>3</v>
      </c>
      <c r="G21" s="202"/>
      <c r="H21" s="202"/>
      <c r="I21" s="204"/>
      <c r="J21" s="202"/>
      <c r="K21" s="202"/>
      <c r="L21" s="204"/>
      <c r="M21" s="200"/>
      <c r="N21" s="200"/>
    </row>
    <row r="22" spans="1:14" ht="12.75" customHeight="1">
      <c r="A22" s="199">
        <v>505</v>
      </c>
      <c r="B22" s="201" t="s">
        <v>389</v>
      </c>
      <c r="C22" s="201"/>
      <c r="D22" s="186"/>
      <c r="E22" s="186"/>
      <c r="F22" s="187"/>
      <c r="G22" s="201"/>
      <c r="H22" s="201"/>
      <c r="I22" s="203"/>
      <c r="J22" s="201"/>
      <c r="K22" s="201"/>
      <c r="L22" s="203"/>
      <c r="M22" s="199">
        <v>0</v>
      </c>
      <c r="N22" s="199">
        <v>6</v>
      </c>
    </row>
    <row r="23" spans="1:14" ht="12.75" customHeight="1">
      <c r="A23" s="200"/>
      <c r="B23" s="202"/>
      <c r="C23" s="202"/>
      <c r="D23" s="194">
        <v>0</v>
      </c>
      <c r="E23" s="194">
        <v>0</v>
      </c>
      <c r="F23" s="191"/>
      <c r="G23" s="202"/>
      <c r="H23" s="202"/>
      <c r="I23" s="204"/>
      <c r="J23" s="202"/>
      <c r="K23" s="202"/>
      <c r="L23" s="204"/>
      <c r="M23" s="200"/>
      <c r="N23" s="200"/>
    </row>
    <row r="24" spans="1:14" ht="12.75" customHeight="1"/>
    <row r="25" spans="1:14" ht="12.75" customHeight="1"/>
    <row r="26" spans="1:14" ht="12.75" customHeight="1"/>
    <row r="27" spans="1:14" ht="12.75" customHeight="1"/>
    <row r="28" spans="1:14" ht="12.75" customHeight="1"/>
    <row r="29" spans="1:14" ht="12.75" customHeight="1"/>
    <row r="30" spans="1:14" ht="12.75" customHeight="1"/>
    <row r="31" spans="1:14" ht="12.75" customHeight="1"/>
    <row r="32" spans="1:1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</sheetData>
  <mergeCells count="66">
    <mergeCell ref="N20:N21"/>
    <mergeCell ref="A22:A23"/>
    <mergeCell ref="B22:B23"/>
    <mergeCell ref="C22:C23"/>
    <mergeCell ref="G22:G23"/>
    <mergeCell ref="H22:H23"/>
    <mergeCell ref="I22:I23"/>
    <mergeCell ref="J22:J23"/>
    <mergeCell ref="K22:K23"/>
    <mergeCell ref="L22:L23"/>
    <mergeCell ref="M22:M23"/>
    <mergeCell ref="N22:N23"/>
    <mergeCell ref="I20:I21"/>
    <mergeCell ref="J20:J21"/>
    <mergeCell ref="K20:K21"/>
    <mergeCell ref="L20:L21"/>
    <mergeCell ref="M20:M21"/>
    <mergeCell ref="A20:A21"/>
    <mergeCell ref="B20:B21"/>
    <mergeCell ref="C20:C21"/>
    <mergeCell ref="G20:G21"/>
    <mergeCell ref="H20:H21"/>
    <mergeCell ref="M16:M17"/>
    <mergeCell ref="N16:N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M18:M19"/>
    <mergeCell ref="N18:N19"/>
    <mergeCell ref="N14:N15"/>
    <mergeCell ref="A16:A17"/>
    <mergeCell ref="B16:B17"/>
    <mergeCell ref="C16:C17"/>
    <mergeCell ref="G16:G17"/>
    <mergeCell ref="H16:H17"/>
    <mergeCell ref="I16:I17"/>
    <mergeCell ref="J16:J17"/>
    <mergeCell ref="K16:K17"/>
    <mergeCell ref="L16:L17"/>
    <mergeCell ref="A14:A15"/>
    <mergeCell ref="B14:B15"/>
    <mergeCell ref="C14:C15"/>
    <mergeCell ref="H14:H15"/>
    <mergeCell ref="K14:K15"/>
    <mergeCell ref="M14:M15"/>
    <mergeCell ref="N3:N11"/>
    <mergeCell ref="A12:A13"/>
    <mergeCell ref="B12:B13"/>
    <mergeCell ref="C12:C13"/>
    <mergeCell ref="D12:D13"/>
    <mergeCell ref="E12:E13"/>
    <mergeCell ref="F12:F13"/>
    <mergeCell ref="M12:M13"/>
    <mergeCell ref="N12:N13"/>
    <mergeCell ref="A3:A11"/>
    <mergeCell ref="C3:C11"/>
    <mergeCell ref="F3:F11"/>
    <mergeCell ref="I3:I11"/>
    <mergeCell ref="L3:L11"/>
    <mergeCell ref="M3:M11"/>
  </mergeCells>
  <pageMargins left="0.70866141732283472" right="0.31496062992125984" top="0.78740157480314965" bottom="0" header="0.31496062992125984" footer="0.31496062992125984"/>
  <pageSetup paperSize="9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0"/>
  <sheetViews>
    <sheetView workbookViewId="0"/>
  </sheetViews>
  <sheetFormatPr defaultRowHeight="15"/>
  <cols>
    <col min="1" max="1" width="5.140625" customWidth="1"/>
    <col min="2" max="2" width="18.28515625" customWidth="1"/>
    <col min="3" max="3" width="16.28515625" customWidth="1"/>
    <col min="4" max="12" width="3.7109375" customWidth="1"/>
    <col min="13" max="13" width="7.7109375" customWidth="1"/>
    <col min="14" max="14" width="5.7109375" customWidth="1"/>
  </cols>
  <sheetData>
    <row r="1" spans="1:14">
      <c r="A1" s="197" t="s">
        <v>393</v>
      </c>
      <c r="B1" s="198"/>
      <c r="C1" s="198"/>
      <c r="D1" s="198"/>
    </row>
    <row r="2" spans="1:14" ht="6.75" customHeight="1">
      <c r="A2" s="88"/>
    </row>
    <row r="3" spans="1:14" ht="9.75" customHeight="1">
      <c r="A3" s="205" t="s">
        <v>117</v>
      </c>
      <c r="B3" s="175"/>
      <c r="C3" s="205" t="s">
        <v>76</v>
      </c>
      <c r="D3" s="177" t="s">
        <v>45</v>
      </c>
      <c r="E3" s="177" t="s">
        <v>45</v>
      </c>
      <c r="F3" s="208"/>
      <c r="G3" s="177" t="s">
        <v>85</v>
      </c>
      <c r="H3" s="177" t="s">
        <v>85</v>
      </c>
      <c r="I3" s="208"/>
      <c r="J3" s="177" t="s">
        <v>90</v>
      </c>
      <c r="K3" s="177" t="s">
        <v>90</v>
      </c>
      <c r="L3" s="205"/>
      <c r="M3" s="205" t="s">
        <v>6</v>
      </c>
      <c r="N3" s="205" t="s">
        <v>1</v>
      </c>
    </row>
    <row r="4" spans="1:14" ht="9.75" customHeight="1">
      <c r="A4" s="206"/>
      <c r="B4" s="178"/>
      <c r="C4" s="206"/>
      <c r="D4" s="180" t="s">
        <v>77</v>
      </c>
      <c r="E4" s="180" t="s">
        <v>77</v>
      </c>
      <c r="F4" s="209"/>
      <c r="G4" s="180" t="s">
        <v>77</v>
      </c>
      <c r="H4" s="180" t="s">
        <v>77</v>
      </c>
      <c r="I4" s="209"/>
      <c r="J4" s="180" t="s">
        <v>79</v>
      </c>
      <c r="K4" s="180" t="s">
        <v>79</v>
      </c>
      <c r="L4" s="206"/>
      <c r="M4" s="206"/>
      <c r="N4" s="206"/>
    </row>
    <row r="5" spans="1:14" ht="9.75" customHeight="1">
      <c r="A5" s="206"/>
      <c r="B5" s="178"/>
      <c r="C5" s="206"/>
      <c r="D5" s="180" t="s">
        <v>78</v>
      </c>
      <c r="E5" s="180" t="s">
        <v>78</v>
      </c>
      <c r="F5" s="209"/>
      <c r="G5" s="180" t="s">
        <v>86</v>
      </c>
      <c r="H5" s="180" t="s">
        <v>86</v>
      </c>
      <c r="I5" s="209"/>
      <c r="J5" s="180" t="s">
        <v>82</v>
      </c>
      <c r="K5" s="180" t="s">
        <v>82</v>
      </c>
      <c r="L5" s="206"/>
      <c r="M5" s="206"/>
      <c r="N5" s="206"/>
    </row>
    <row r="6" spans="1:14" ht="9.75" customHeight="1">
      <c r="A6" s="206"/>
      <c r="B6" s="178"/>
      <c r="C6" s="206"/>
      <c r="D6" s="180" t="s">
        <v>79</v>
      </c>
      <c r="E6" s="180" t="s">
        <v>79</v>
      </c>
      <c r="F6" s="209"/>
      <c r="G6" s="180" t="s">
        <v>87</v>
      </c>
      <c r="H6" s="180" t="s">
        <v>87</v>
      </c>
      <c r="I6" s="209"/>
      <c r="J6" s="180" t="s">
        <v>84</v>
      </c>
      <c r="K6" s="180" t="s">
        <v>84</v>
      </c>
      <c r="L6" s="206"/>
      <c r="M6" s="206"/>
      <c r="N6" s="206"/>
    </row>
    <row r="7" spans="1:14" ht="9.75" customHeight="1">
      <c r="A7" s="206"/>
      <c r="B7" s="178" t="s">
        <v>74</v>
      </c>
      <c r="C7" s="206"/>
      <c r="D7" s="180" t="s">
        <v>80</v>
      </c>
      <c r="E7" s="180" t="s">
        <v>80</v>
      </c>
      <c r="F7" s="209"/>
      <c r="G7" s="180" t="s">
        <v>79</v>
      </c>
      <c r="H7" s="180" t="s">
        <v>79</v>
      </c>
      <c r="I7" s="209"/>
      <c r="J7" s="180" t="s">
        <v>78</v>
      </c>
      <c r="K7" s="180" t="s">
        <v>78</v>
      </c>
      <c r="L7" s="206"/>
      <c r="M7" s="206"/>
      <c r="N7" s="206"/>
    </row>
    <row r="8" spans="1:14" ht="9.75" customHeight="1">
      <c r="A8" s="206"/>
      <c r="B8" s="178"/>
      <c r="C8" s="206"/>
      <c r="D8" s="180" t="s">
        <v>81</v>
      </c>
      <c r="E8" s="180" t="s">
        <v>81</v>
      </c>
      <c r="F8" s="209"/>
      <c r="G8" s="180" t="s">
        <v>88</v>
      </c>
      <c r="H8" s="180" t="s">
        <v>88</v>
      </c>
      <c r="I8" s="209"/>
      <c r="J8" s="180" t="s">
        <v>91</v>
      </c>
      <c r="K8" s="180" t="s">
        <v>91</v>
      </c>
      <c r="L8" s="206"/>
      <c r="M8" s="206"/>
      <c r="N8" s="206"/>
    </row>
    <row r="9" spans="1:14" ht="9.75" customHeight="1">
      <c r="A9" s="206"/>
      <c r="B9" s="178"/>
      <c r="C9" s="206"/>
      <c r="D9" s="180" t="s">
        <v>82</v>
      </c>
      <c r="E9" s="180" t="s">
        <v>82</v>
      </c>
      <c r="F9" s="209"/>
      <c r="G9" s="180" t="s">
        <v>89</v>
      </c>
      <c r="H9" s="180" t="s">
        <v>89</v>
      </c>
      <c r="I9" s="209"/>
      <c r="J9" s="180" t="s">
        <v>87</v>
      </c>
      <c r="K9" s="180" t="s">
        <v>87</v>
      </c>
      <c r="L9" s="206"/>
      <c r="M9" s="206"/>
      <c r="N9" s="206"/>
    </row>
    <row r="10" spans="1:14" ht="9.75" customHeight="1">
      <c r="A10" s="206"/>
      <c r="B10" s="178"/>
      <c r="C10" s="206"/>
      <c r="D10" s="180" t="s">
        <v>83</v>
      </c>
      <c r="E10" s="180" t="s">
        <v>83</v>
      </c>
      <c r="F10" s="209"/>
      <c r="G10" s="180"/>
      <c r="H10" s="180"/>
      <c r="I10" s="209"/>
      <c r="J10" s="180" t="s">
        <v>84</v>
      </c>
      <c r="K10" s="180" t="s">
        <v>84</v>
      </c>
      <c r="L10" s="206"/>
      <c r="M10" s="206"/>
      <c r="N10" s="206"/>
    </row>
    <row r="11" spans="1:14" ht="9.75" customHeight="1">
      <c r="A11" s="207"/>
      <c r="B11" s="181"/>
      <c r="C11" s="207"/>
      <c r="D11" s="183" t="s">
        <v>84</v>
      </c>
      <c r="E11" s="183" t="s">
        <v>84</v>
      </c>
      <c r="F11" s="210"/>
      <c r="G11" s="183"/>
      <c r="H11" s="183"/>
      <c r="I11" s="210"/>
      <c r="J11" s="183"/>
      <c r="K11" s="183"/>
      <c r="L11" s="207"/>
      <c r="M11" s="207"/>
      <c r="N11" s="207"/>
    </row>
    <row r="12" spans="1:14" ht="12.75" customHeight="1">
      <c r="A12" s="199">
        <v>666</v>
      </c>
      <c r="B12" s="185" t="s">
        <v>394</v>
      </c>
      <c r="C12" s="201"/>
      <c r="D12" s="186">
        <v>20</v>
      </c>
      <c r="E12" s="186">
        <v>20</v>
      </c>
      <c r="F12" s="192"/>
      <c r="G12" s="186">
        <v>20</v>
      </c>
      <c r="H12" s="186">
        <v>20</v>
      </c>
      <c r="I12" s="192"/>
      <c r="J12" s="186">
        <v>20</v>
      </c>
      <c r="K12" s="186">
        <v>20</v>
      </c>
      <c r="L12" s="192"/>
      <c r="M12" s="199">
        <v>120</v>
      </c>
      <c r="N12" s="199">
        <v>1</v>
      </c>
    </row>
    <row r="13" spans="1:14" ht="12.75" customHeight="1">
      <c r="A13" s="200"/>
      <c r="B13" s="189" t="s">
        <v>395</v>
      </c>
      <c r="C13" s="202"/>
      <c r="D13" s="190">
        <v>1</v>
      </c>
      <c r="E13" s="190">
        <v>1</v>
      </c>
      <c r="F13" s="193">
        <v>1</v>
      </c>
      <c r="G13" s="190">
        <v>1</v>
      </c>
      <c r="H13" s="190">
        <v>1</v>
      </c>
      <c r="I13" s="193">
        <v>1</v>
      </c>
      <c r="J13" s="190">
        <v>1</v>
      </c>
      <c r="K13" s="190">
        <v>1</v>
      </c>
      <c r="L13" s="193">
        <v>1</v>
      </c>
      <c r="M13" s="200"/>
      <c r="N13" s="200"/>
    </row>
    <row r="14" spans="1:14" ht="12.75" customHeight="1">
      <c r="A14" s="199">
        <v>90</v>
      </c>
      <c r="B14" s="185" t="s">
        <v>396</v>
      </c>
      <c r="C14" s="201"/>
      <c r="D14" s="201"/>
      <c r="E14" s="201"/>
      <c r="F14" s="203"/>
      <c r="G14" s="186">
        <v>10</v>
      </c>
      <c r="H14" s="186">
        <v>13</v>
      </c>
      <c r="I14" s="192"/>
      <c r="J14" s="186">
        <v>17</v>
      </c>
      <c r="K14" s="186">
        <v>17</v>
      </c>
      <c r="L14" s="192"/>
      <c r="M14" s="199">
        <v>57</v>
      </c>
      <c r="N14" s="199">
        <v>2</v>
      </c>
    </row>
    <row r="15" spans="1:14" ht="12.75" customHeight="1">
      <c r="A15" s="200"/>
      <c r="B15" s="189" t="s">
        <v>397</v>
      </c>
      <c r="C15" s="202"/>
      <c r="D15" s="202"/>
      <c r="E15" s="202"/>
      <c r="F15" s="204"/>
      <c r="G15" s="190">
        <v>6</v>
      </c>
      <c r="H15" s="190">
        <v>4</v>
      </c>
      <c r="I15" s="193">
        <v>5</v>
      </c>
      <c r="J15" s="190">
        <v>2</v>
      </c>
      <c r="K15" s="190">
        <v>2</v>
      </c>
      <c r="L15" s="193">
        <v>2</v>
      </c>
      <c r="M15" s="200"/>
      <c r="N15" s="200"/>
    </row>
    <row r="16" spans="1:14" ht="12.75" customHeight="1">
      <c r="A16" s="199">
        <v>34</v>
      </c>
      <c r="B16" s="185" t="s">
        <v>398</v>
      </c>
      <c r="C16" s="201"/>
      <c r="D16" s="201"/>
      <c r="E16" s="201"/>
      <c r="F16" s="203"/>
      <c r="G16" s="186">
        <v>11</v>
      </c>
      <c r="H16" s="186">
        <v>10</v>
      </c>
      <c r="I16" s="192"/>
      <c r="J16" s="186">
        <v>15</v>
      </c>
      <c r="K16" s="186"/>
      <c r="L16" s="192"/>
      <c r="M16" s="199">
        <v>36</v>
      </c>
      <c r="N16" s="199">
        <v>3</v>
      </c>
    </row>
    <row r="17" spans="1:14" ht="12.75" customHeight="1">
      <c r="A17" s="200"/>
      <c r="B17" s="196" t="s">
        <v>406</v>
      </c>
      <c r="C17" s="202"/>
      <c r="D17" s="202"/>
      <c r="E17" s="202"/>
      <c r="F17" s="204"/>
      <c r="G17" s="190">
        <v>5</v>
      </c>
      <c r="H17" s="190">
        <v>6</v>
      </c>
      <c r="I17" s="193">
        <v>6</v>
      </c>
      <c r="J17" s="190">
        <v>3</v>
      </c>
      <c r="K17" s="194">
        <v>0</v>
      </c>
      <c r="L17" s="193">
        <v>3</v>
      </c>
      <c r="M17" s="200"/>
      <c r="N17" s="200"/>
    </row>
    <row r="18" spans="1:14" ht="12.75" customHeight="1">
      <c r="A18" s="199">
        <v>261</v>
      </c>
      <c r="B18" s="185" t="s">
        <v>399</v>
      </c>
      <c r="C18" s="201"/>
      <c r="D18" s="201"/>
      <c r="E18" s="201"/>
      <c r="F18" s="203"/>
      <c r="G18" s="186">
        <v>15</v>
      </c>
      <c r="H18" s="186">
        <v>17</v>
      </c>
      <c r="I18" s="192"/>
      <c r="J18" s="201"/>
      <c r="K18" s="201"/>
      <c r="L18" s="203"/>
      <c r="M18" s="199">
        <v>32</v>
      </c>
      <c r="N18" s="199">
        <v>4</v>
      </c>
    </row>
    <row r="19" spans="1:14" ht="12.75" customHeight="1">
      <c r="A19" s="200"/>
      <c r="B19" s="189" t="s">
        <v>400</v>
      </c>
      <c r="C19" s="202"/>
      <c r="D19" s="202"/>
      <c r="E19" s="202"/>
      <c r="F19" s="204"/>
      <c r="G19" s="190">
        <v>3</v>
      </c>
      <c r="H19" s="190">
        <v>2</v>
      </c>
      <c r="I19" s="193">
        <v>2</v>
      </c>
      <c r="J19" s="202"/>
      <c r="K19" s="202"/>
      <c r="L19" s="204"/>
      <c r="M19" s="200"/>
      <c r="N19" s="200"/>
    </row>
    <row r="20" spans="1:14" ht="12.75" customHeight="1">
      <c r="A20" s="199">
        <v>92</v>
      </c>
      <c r="B20" s="185" t="s">
        <v>401</v>
      </c>
      <c r="C20" s="201"/>
      <c r="D20" s="201"/>
      <c r="E20" s="201"/>
      <c r="F20" s="203"/>
      <c r="G20" s="186">
        <v>17</v>
      </c>
      <c r="H20" s="186">
        <v>15</v>
      </c>
      <c r="I20" s="192"/>
      <c r="J20" s="201"/>
      <c r="K20" s="201"/>
      <c r="L20" s="203"/>
      <c r="M20" s="199">
        <v>32</v>
      </c>
      <c r="N20" s="199">
        <v>5</v>
      </c>
    </row>
    <row r="21" spans="1:14" ht="12.75" customHeight="1">
      <c r="A21" s="200"/>
      <c r="B21" s="189" t="s">
        <v>402</v>
      </c>
      <c r="C21" s="202"/>
      <c r="D21" s="202"/>
      <c r="E21" s="202"/>
      <c r="F21" s="204"/>
      <c r="G21" s="190">
        <v>2</v>
      </c>
      <c r="H21" s="190">
        <v>3</v>
      </c>
      <c r="I21" s="193">
        <v>3</v>
      </c>
      <c r="J21" s="202"/>
      <c r="K21" s="202"/>
      <c r="L21" s="204"/>
      <c r="M21" s="200"/>
      <c r="N21" s="200"/>
    </row>
    <row r="22" spans="1:14" ht="12.75" customHeight="1">
      <c r="A22" s="199">
        <v>25</v>
      </c>
      <c r="B22" s="185" t="s">
        <v>403</v>
      </c>
      <c r="C22" s="201"/>
      <c r="D22" s="201"/>
      <c r="E22" s="201"/>
      <c r="F22" s="203"/>
      <c r="G22" s="186">
        <v>13</v>
      </c>
      <c r="H22" s="186">
        <v>11</v>
      </c>
      <c r="I22" s="192"/>
      <c r="J22" s="201"/>
      <c r="K22" s="201"/>
      <c r="L22" s="203"/>
      <c r="M22" s="199">
        <v>24</v>
      </c>
      <c r="N22" s="199">
        <v>6</v>
      </c>
    </row>
    <row r="23" spans="1:14" ht="12.75" customHeight="1">
      <c r="A23" s="200"/>
      <c r="B23" s="189" t="s">
        <v>404</v>
      </c>
      <c r="C23" s="202"/>
      <c r="D23" s="202"/>
      <c r="E23" s="202"/>
      <c r="F23" s="204"/>
      <c r="G23" s="190">
        <v>4</v>
      </c>
      <c r="H23" s="190">
        <v>5</v>
      </c>
      <c r="I23" s="193">
        <v>4</v>
      </c>
      <c r="J23" s="202"/>
      <c r="K23" s="202"/>
      <c r="L23" s="204"/>
      <c r="M23" s="200"/>
      <c r="N23" s="200"/>
    </row>
    <row r="24" spans="1:14" ht="12.75" customHeight="1"/>
    <row r="25" spans="1:14" ht="12.75" customHeight="1"/>
    <row r="26" spans="1:14" ht="12.75" customHeight="1"/>
    <row r="27" spans="1:14" ht="12.75" customHeight="1"/>
    <row r="28" spans="1:14" ht="12.75" customHeight="1"/>
    <row r="29" spans="1:14" ht="12.75" customHeight="1"/>
    <row r="30" spans="1:14" ht="12.75" customHeight="1"/>
  </sheetData>
  <mergeCells count="55">
    <mergeCell ref="A12:A13"/>
    <mergeCell ref="C12:C13"/>
    <mergeCell ref="M12:M13"/>
    <mergeCell ref="N12:N13"/>
    <mergeCell ref="N3:N11"/>
    <mergeCell ref="A3:A11"/>
    <mergeCell ref="C3:C11"/>
    <mergeCell ref="F3:F11"/>
    <mergeCell ref="I3:I11"/>
    <mergeCell ref="L3:L11"/>
    <mergeCell ref="M3:M11"/>
    <mergeCell ref="N14:N15"/>
    <mergeCell ref="A16:A17"/>
    <mergeCell ref="C16:C17"/>
    <mergeCell ref="D16:D17"/>
    <mergeCell ref="E16:E17"/>
    <mergeCell ref="F16:F17"/>
    <mergeCell ref="M16:M17"/>
    <mergeCell ref="N16:N17"/>
    <mergeCell ref="A14:A15"/>
    <mergeCell ref="C14:C15"/>
    <mergeCell ref="D14:D15"/>
    <mergeCell ref="E14:E15"/>
    <mergeCell ref="F14:F15"/>
    <mergeCell ref="M14:M15"/>
    <mergeCell ref="A18:A19"/>
    <mergeCell ref="C18:C19"/>
    <mergeCell ref="D18:D19"/>
    <mergeCell ref="E18:E19"/>
    <mergeCell ref="F18:F19"/>
    <mergeCell ref="A20:A21"/>
    <mergeCell ref="C20:C21"/>
    <mergeCell ref="D20:D21"/>
    <mergeCell ref="E20:E21"/>
    <mergeCell ref="F20:F21"/>
    <mergeCell ref="J22:J23"/>
    <mergeCell ref="K18:K19"/>
    <mergeCell ref="L18:L19"/>
    <mergeCell ref="M18:M19"/>
    <mergeCell ref="N18:N19"/>
    <mergeCell ref="J20:J21"/>
    <mergeCell ref="J18:J19"/>
    <mergeCell ref="K22:K23"/>
    <mergeCell ref="L22:L23"/>
    <mergeCell ref="M22:M23"/>
    <mergeCell ref="N22:N23"/>
    <mergeCell ref="K20:K21"/>
    <mergeCell ref="L20:L21"/>
    <mergeCell ref="M20:M21"/>
    <mergeCell ref="N20:N21"/>
    <mergeCell ref="A22:A23"/>
    <mergeCell ref="C22:C23"/>
    <mergeCell ref="D22:D23"/>
    <mergeCell ref="E22:E23"/>
    <mergeCell ref="F22:F23"/>
  </mergeCells>
  <pageMargins left="0.70866141732283472" right="0.31496062992125984" top="0.78740157480314965" bottom="0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workbookViewId="0">
      <selection activeCell="F25" sqref="F25"/>
    </sheetView>
  </sheetViews>
  <sheetFormatPr defaultRowHeight="15"/>
  <cols>
    <col min="1" max="1" width="5.140625" customWidth="1"/>
    <col min="2" max="2" width="18.28515625" customWidth="1"/>
    <col min="3" max="3" width="16.28515625" customWidth="1"/>
    <col min="4" max="12" width="3.7109375" customWidth="1"/>
    <col min="13" max="13" width="7.7109375" customWidth="1"/>
    <col min="14" max="14" width="5.7109375" customWidth="1"/>
  </cols>
  <sheetData>
    <row r="1" spans="1:14">
      <c r="A1" s="88" t="s">
        <v>310</v>
      </c>
    </row>
    <row r="2" spans="1:14" ht="6.75" customHeight="1">
      <c r="A2" s="88"/>
    </row>
    <row r="3" spans="1:14" ht="9.75" customHeight="1">
      <c r="A3" s="205" t="s">
        <v>117</v>
      </c>
      <c r="B3" s="175" t="s">
        <v>74</v>
      </c>
      <c r="C3" s="205" t="s">
        <v>76</v>
      </c>
      <c r="D3" s="176" t="s">
        <v>45</v>
      </c>
      <c r="E3" s="176" t="s">
        <v>45</v>
      </c>
      <c r="F3" s="208"/>
      <c r="G3" s="176" t="s">
        <v>85</v>
      </c>
      <c r="H3" s="176" t="s">
        <v>85</v>
      </c>
      <c r="I3" s="208"/>
      <c r="J3" s="176" t="s">
        <v>90</v>
      </c>
      <c r="K3" s="176" t="s">
        <v>90</v>
      </c>
      <c r="L3" s="205"/>
      <c r="M3" s="205" t="s">
        <v>6</v>
      </c>
      <c r="N3" s="205" t="s">
        <v>1</v>
      </c>
    </row>
    <row r="4" spans="1:14" ht="9.75" customHeight="1">
      <c r="A4" s="206"/>
      <c r="B4" s="178" t="s">
        <v>75</v>
      </c>
      <c r="C4" s="206"/>
      <c r="D4" s="179" t="s">
        <v>77</v>
      </c>
      <c r="E4" s="179" t="s">
        <v>77</v>
      </c>
      <c r="F4" s="209"/>
      <c r="G4" s="179" t="s">
        <v>77</v>
      </c>
      <c r="H4" s="179" t="s">
        <v>77</v>
      </c>
      <c r="I4" s="209"/>
      <c r="J4" s="179" t="s">
        <v>79</v>
      </c>
      <c r="K4" s="179" t="s">
        <v>79</v>
      </c>
      <c r="L4" s="206"/>
      <c r="M4" s="206"/>
      <c r="N4" s="206"/>
    </row>
    <row r="5" spans="1:14" ht="9.75" customHeight="1">
      <c r="A5" s="206"/>
      <c r="B5" s="178"/>
      <c r="C5" s="206"/>
      <c r="D5" s="179" t="s">
        <v>78</v>
      </c>
      <c r="E5" s="179" t="s">
        <v>78</v>
      </c>
      <c r="F5" s="209"/>
      <c r="G5" s="179" t="s">
        <v>86</v>
      </c>
      <c r="H5" s="179" t="s">
        <v>86</v>
      </c>
      <c r="I5" s="209"/>
      <c r="J5" s="179" t="s">
        <v>82</v>
      </c>
      <c r="K5" s="179" t="s">
        <v>82</v>
      </c>
      <c r="L5" s="206"/>
      <c r="M5" s="206"/>
      <c r="N5" s="206"/>
    </row>
    <row r="6" spans="1:14" ht="9.75" customHeight="1">
      <c r="A6" s="206"/>
      <c r="B6" s="178"/>
      <c r="C6" s="206"/>
      <c r="D6" s="179" t="s">
        <v>79</v>
      </c>
      <c r="E6" s="179" t="s">
        <v>79</v>
      </c>
      <c r="F6" s="209"/>
      <c r="G6" s="179" t="s">
        <v>87</v>
      </c>
      <c r="H6" s="179" t="s">
        <v>87</v>
      </c>
      <c r="I6" s="209"/>
      <c r="J6" s="179" t="s">
        <v>84</v>
      </c>
      <c r="K6" s="179" t="s">
        <v>84</v>
      </c>
      <c r="L6" s="206"/>
      <c r="M6" s="206"/>
      <c r="N6" s="206"/>
    </row>
    <row r="7" spans="1:14" ht="9.75" customHeight="1">
      <c r="A7" s="206"/>
      <c r="B7" s="178"/>
      <c r="C7" s="206"/>
      <c r="D7" s="179" t="s">
        <v>80</v>
      </c>
      <c r="E7" s="179" t="s">
        <v>80</v>
      </c>
      <c r="F7" s="209"/>
      <c r="G7" s="179" t="s">
        <v>79</v>
      </c>
      <c r="H7" s="179" t="s">
        <v>79</v>
      </c>
      <c r="I7" s="209"/>
      <c r="J7" s="179" t="s">
        <v>78</v>
      </c>
      <c r="K7" s="179" t="s">
        <v>78</v>
      </c>
      <c r="L7" s="206"/>
      <c r="M7" s="206"/>
      <c r="N7" s="206"/>
    </row>
    <row r="8" spans="1:14" ht="9.75" customHeight="1">
      <c r="A8" s="206"/>
      <c r="B8" s="178"/>
      <c r="C8" s="206"/>
      <c r="D8" s="179" t="s">
        <v>81</v>
      </c>
      <c r="E8" s="179" t="s">
        <v>81</v>
      </c>
      <c r="F8" s="209"/>
      <c r="G8" s="179" t="s">
        <v>88</v>
      </c>
      <c r="H8" s="179" t="s">
        <v>88</v>
      </c>
      <c r="I8" s="209"/>
      <c r="J8" s="179" t="s">
        <v>91</v>
      </c>
      <c r="K8" s="179" t="s">
        <v>91</v>
      </c>
      <c r="L8" s="206"/>
      <c r="M8" s="206"/>
      <c r="N8" s="206"/>
    </row>
    <row r="9" spans="1:14" ht="9.75" customHeight="1">
      <c r="A9" s="206"/>
      <c r="B9" s="178"/>
      <c r="C9" s="206"/>
      <c r="D9" s="179" t="s">
        <v>82</v>
      </c>
      <c r="E9" s="179" t="s">
        <v>82</v>
      </c>
      <c r="F9" s="209"/>
      <c r="G9" s="179" t="s">
        <v>89</v>
      </c>
      <c r="H9" s="179" t="s">
        <v>89</v>
      </c>
      <c r="I9" s="209"/>
      <c r="J9" s="179" t="s">
        <v>87</v>
      </c>
      <c r="K9" s="179" t="s">
        <v>87</v>
      </c>
      <c r="L9" s="206"/>
      <c r="M9" s="206"/>
      <c r="N9" s="206"/>
    </row>
    <row r="10" spans="1:14" ht="9.75" customHeight="1">
      <c r="A10" s="206"/>
      <c r="B10" s="178"/>
      <c r="C10" s="206"/>
      <c r="D10" s="179" t="s">
        <v>83</v>
      </c>
      <c r="E10" s="179" t="s">
        <v>83</v>
      </c>
      <c r="F10" s="209"/>
      <c r="G10" s="179"/>
      <c r="H10" s="179"/>
      <c r="I10" s="209"/>
      <c r="J10" s="179" t="s">
        <v>84</v>
      </c>
      <c r="K10" s="179" t="s">
        <v>84</v>
      </c>
      <c r="L10" s="206"/>
      <c r="M10" s="206"/>
      <c r="N10" s="206"/>
    </row>
    <row r="11" spans="1:14" ht="9.75" customHeight="1">
      <c r="A11" s="207"/>
      <c r="B11" s="181"/>
      <c r="C11" s="207"/>
      <c r="D11" s="182" t="s">
        <v>84</v>
      </c>
      <c r="E11" s="182" t="s">
        <v>84</v>
      </c>
      <c r="F11" s="210"/>
      <c r="G11" s="182"/>
      <c r="H11" s="182"/>
      <c r="I11" s="210"/>
      <c r="J11" s="182"/>
      <c r="K11" s="182"/>
      <c r="L11" s="207"/>
      <c r="M11" s="207"/>
      <c r="N11" s="207"/>
    </row>
    <row r="12" spans="1:14" ht="12.75" customHeight="1">
      <c r="A12" s="199">
        <v>79</v>
      </c>
      <c r="B12" s="184" t="s">
        <v>36</v>
      </c>
      <c r="C12" s="201" t="s">
        <v>32</v>
      </c>
      <c r="D12" s="186">
        <v>17</v>
      </c>
      <c r="E12" s="186">
        <v>17</v>
      </c>
      <c r="F12" s="187"/>
      <c r="G12" s="186">
        <v>17</v>
      </c>
      <c r="H12" s="186">
        <v>17</v>
      </c>
      <c r="I12" s="187"/>
      <c r="J12" s="186">
        <v>20</v>
      </c>
      <c r="K12" s="186">
        <v>20</v>
      </c>
      <c r="L12" s="187"/>
      <c r="M12" s="199">
        <v>108</v>
      </c>
      <c r="N12" s="199">
        <v>1</v>
      </c>
    </row>
    <row r="13" spans="1:14" ht="12.75" customHeight="1">
      <c r="A13" s="200"/>
      <c r="B13" s="188" t="s">
        <v>160</v>
      </c>
      <c r="C13" s="202"/>
      <c r="D13" s="190">
        <v>2</v>
      </c>
      <c r="E13" s="190">
        <v>2</v>
      </c>
      <c r="F13" s="191">
        <v>2</v>
      </c>
      <c r="G13" s="190">
        <v>2</v>
      </c>
      <c r="H13" s="190">
        <v>2</v>
      </c>
      <c r="I13" s="191">
        <v>2</v>
      </c>
      <c r="J13" s="190">
        <v>1</v>
      </c>
      <c r="K13" s="190">
        <v>1</v>
      </c>
      <c r="L13" s="191">
        <v>1</v>
      </c>
      <c r="M13" s="200"/>
      <c r="N13" s="200"/>
    </row>
    <row r="14" spans="1:14" ht="12.75" customHeight="1">
      <c r="A14" s="199">
        <v>747</v>
      </c>
      <c r="B14" s="184" t="s">
        <v>24</v>
      </c>
      <c r="C14" s="201" t="s">
        <v>102</v>
      </c>
      <c r="D14" s="186">
        <v>20</v>
      </c>
      <c r="E14" s="186">
        <v>20</v>
      </c>
      <c r="F14" s="187"/>
      <c r="G14" s="186">
        <v>15</v>
      </c>
      <c r="H14" s="186">
        <v>15</v>
      </c>
      <c r="I14" s="187"/>
      <c r="J14" s="201"/>
      <c r="K14" s="201"/>
      <c r="L14" s="203"/>
      <c r="M14" s="199">
        <v>70</v>
      </c>
      <c r="N14" s="199">
        <v>2</v>
      </c>
    </row>
    <row r="15" spans="1:14" ht="12.75" customHeight="1">
      <c r="A15" s="200"/>
      <c r="B15" s="188" t="s">
        <v>149</v>
      </c>
      <c r="C15" s="202"/>
      <c r="D15" s="190">
        <v>1</v>
      </c>
      <c r="E15" s="190">
        <v>1</v>
      </c>
      <c r="F15" s="191">
        <v>1</v>
      </c>
      <c r="G15" s="190">
        <v>3</v>
      </c>
      <c r="H15" s="190">
        <v>3</v>
      </c>
      <c r="I15" s="191">
        <v>3</v>
      </c>
      <c r="J15" s="202"/>
      <c r="K15" s="202"/>
      <c r="L15" s="204"/>
      <c r="M15" s="200"/>
      <c r="N15" s="200"/>
    </row>
    <row r="16" spans="1:14" ht="12.75" customHeight="1">
      <c r="A16" s="199">
        <v>3</v>
      </c>
      <c r="B16" s="184" t="s">
        <v>220</v>
      </c>
      <c r="C16" s="201"/>
      <c r="D16" s="201"/>
      <c r="E16" s="201"/>
      <c r="F16" s="203"/>
      <c r="G16" s="186">
        <v>20</v>
      </c>
      <c r="H16" s="186">
        <v>20</v>
      </c>
      <c r="I16" s="187"/>
      <c r="J16" s="201"/>
      <c r="K16" s="201"/>
      <c r="L16" s="203"/>
      <c r="M16" s="199">
        <v>40</v>
      </c>
      <c r="N16" s="199">
        <v>3</v>
      </c>
    </row>
    <row r="17" spans="1:14" ht="12.75" customHeight="1">
      <c r="A17" s="200"/>
      <c r="B17" s="188" t="s">
        <v>241</v>
      </c>
      <c r="C17" s="202"/>
      <c r="D17" s="202"/>
      <c r="E17" s="202"/>
      <c r="F17" s="204"/>
      <c r="G17" s="190">
        <v>1</v>
      </c>
      <c r="H17" s="190">
        <v>1</v>
      </c>
      <c r="I17" s="191">
        <v>1</v>
      </c>
      <c r="J17" s="202"/>
      <c r="K17" s="202"/>
      <c r="L17" s="204"/>
      <c r="M17" s="200"/>
      <c r="N17" s="200"/>
    </row>
    <row r="18" spans="1:14" ht="12.75" customHeight="1">
      <c r="A18" s="199">
        <v>14</v>
      </c>
      <c r="B18" s="184" t="s">
        <v>279</v>
      </c>
      <c r="C18" s="201"/>
      <c r="D18" s="186">
        <v>15</v>
      </c>
      <c r="E18" s="186">
        <v>15</v>
      </c>
      <c r="F18" s="187"/>
      <c r="G18" s="201"/>
      <c r="H18" s="201"/>
      <c r="I18" s="203"/>
      <c r="J18" s="201"/>
      <c r="K18" s="201"/>
      <c r="L18" s="203"/>
      <c r="M18" s="199">
        <v>30</v>
      </c>
      <c r="N18" s="199">
        <v>4</v>
      </c>
    </row>
    <row r="19" spans="1:14" ht="12.75" customHeight="1">
      <c r="A19" s="200"/>
      <c r="B19" s="188" t="s">
        <v>275</v>
      </c>
      <c r="C19" s="202"/>
      <c r="D19" s="190">
        <v>3</v>
      </c>
      <c r="E19" s="190">
        <v>3</v>
      </c>
      <c r="F19" s="191">
        <v>3</v>
      </c>
      <c r="G19" s="202"/>
      <c r="H19" s="202"/>
      <c r="I19" s="204"/>
      <c r="J19" s="202"/>
      <c r="K19" s="202"/>
      <c r="L19" s="204"/>
      <c r="M19" s="200"/>
      <c r="N19" s="200"/>
    </row>
    <row r="20" spans="1:14" ht="12.75" customHeight="1"/>
    <row r="21" spans="1:14" ht="12.75" customHeight="1"/>
    <row r="22" spans="1:14" ht="12.75" customHeight="1"/>
    <row r="23" spans="1:14" ht="12.75" customHeight="1"/>
    <row r="24" spans="1:14" ht="12.75" customHeight="1"/>
    <row r="25" spans="1:14" ht="12.75" customHeight="1"/>
    <row r="26" spans="1:14" ht="12.75" customHeight="1"/>
    <row r="27" spans="1:14" ht="12.75" customHeight="1"/>
    <row r="28" spans="1:14" ht="12.75" customHeight="1"/>
    <row r="29" spans="1:14" ht="12.75" customHeight="1"/>
    <row r="30" spans="1:14" ht="12.75" customHeight="1"/>
    <row r="31" spans="1:14" ht="12.75" customHeight="1"/>
    <row r="32" spans="1:1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mergeCells count="38">
    <mergeCell ref="M18:M19"/>
    <mergeCell ref="N18:N19"/>
    <mergeCell ref="M16:M17"/>
    <mergeCell ref="N16:N17"/>
    <mergeCell ref="A18:A19"/>
    <mergeCell ref="C18:C19"/>
    <mergeCell ref="G18:G19"/>
    <mergeCell ref="H18:H19"/>
    <mergeCell ref="I18:I19"/>
    <mergeCell ref="J18:J19"/>
    <mergeCell ref="K18:K19"/>
    <mergeCell ref="L18:L19"/>
    <mergeCell ref="M14:M15"/>
    <mergeCell ref="N14:N15"/>
    <mergeCell ref="A16:A17"/>
    <mergeCell ref="C16:C17"/>
    <mergeCell ref="D16:D17"/>
    <mergeCell ref="E16:E17"/>
    <mergeCell ref="F16:F17"/>
    <mergeCell ref="J16:J17"/>
    <mergeCell ref="K16:K17"/>
    <mergeCell ref="L16:L17"/>
    <mergeCell ref="A14:A15"/>
    <mergeCell ref="C14:C15"/>
    <mergeCell ref="J14:J15"/>
    <mergeCell ref="K14:K15"/>
    <mergeCell ref="L14:L15"/>
    <mergeCell ref="N3:N11"/>
    <mergeCell ref="A12:A13"/>
    <mergeCell ref="C12:C13"/>
    <mergeCell ref="M12:M13"/>
    <mergeCell ref="N12:N13"/>
    <mergeCell ref="A3:A11"/>
    <mergeCell ref="C3:C11"/>
    <mergeCell ref="F3:F11"/>
    <mergeCell ref="I3:I11"/>
    <mergeCell ref="L3:L11"/>
    <mergeCell ref="M3:M11"/>
  </mergeCells>
  <pageMargins left="0.70866141732283472" right="0.31496062992125984" top="0.78740157480314965" bottom="0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topLeftCell="A5" workbookViewId="0">
      <selection activeCell="H16" sqref="H16:H17"/>
    </sheetView>
  </sheetViews>
  <sheetFormatPr defaultRowHeight="15"/>
  <cols>
    <col min="1" max="1" width="5.140625" customWidth="1"/>
    <col min="2" max="2" width="18.28515625" customWidth="1"/>
    <col min="3" max="3" width="16.28515625" customWidth="1"/>
    <col min="4" max="12" width="3.7109375" customWidth="1"/>
    <col min="13" max="13" width="7.7109375" customWidth="1"/>
    <col min="14" max="14" width="5.7109375" customWidth="1"/>
  </cols>
  <sheetData>
    <row r="1" spans="1:14">
      <c r="A1" s="88" t="s">
        <v>309</v>
      </c>
    </row>
    <row r="2" spans="1:14" ht="6.75" customHeight="1">
      <c r="A2" s="88"/>
    </row>
    <row r="3" spans="1:14" ht="9.75" customHeight="1">
      <c r="A3" s="205" t="s">
        <v>117</v>
      </c>
      <c r="B3" s="175" t="s">
        <v>74</v>
      </c>
      <c r="C3" s="205" t="s">
        <v>76</v>
      </c>
      <c r="D3" s="176" t="s">
        <v>45</v>
      </c>
      <c r="E3" s="176" t="s">
        <v>45</v>
      </c>
      <c r="F3" s="208"/>
      <c r="G3" s="176" t="s">
        <v>85</v>
      </c>
      <c r="H3" s="176" t="s">
        <v>85</v>
      </c>
      <c r="I3" s="208"/>
      <c r="J3" s="176" t="s">
        <v>90</v>
      </c>
      <c r="K3" s="176" t="s">
        <v>90</v>
      </c>
      <c r="L3" s="205"/>
      <c r="M3" s="205" t="s">
        <v>6</v>
      </c>
      <c r="N3" s="205" t="s">
        <v>1</v>
      </c>
    </row>
    <row r="4" spans="1:14" ht="9.75" customHeight="1">
      <c r="A4" s="206"/>
      <c r="B4" s="178" t="s">
        <v>75</v>
      </c>
      <c r="C4" s="206"/>
      <c r="D4" s="179" t="s">
        <v>77</v>
      </c>
      <c r="E4" s="179" t="s">
        <v>77</v>
      </c>
      <c r="F4" s="209"/>
      <c r="G4" s="179" t="s">
        <v>77</v>
      </c>
      <c r="H4" s="179" t="s">
        <v>77</v>
      </c>
      <c r="I4" s="209"/>
      <c r="J4" s="179" t="s">
        <v>79</v>
      </c>
      <c r="K4" s="179" t="s">
        <v>79</v>
      </c>
      <c r="L4" s="206"/>
      <c r="M4" s="206"/>
      <c r="N4" s="206"/>
    </row>
    <row r="5" spans="1:14" ht="9.75" customHeight="1">
      <c r="A5" s="206"/>
      <c r="B5" s="178"/>
      <c r="C5" s="206"/>
      <c r="D5" s="179" t="s">
        <v>78</v>
      </c>
      <c r="E5" s="179" t="s">
        <v>78</v>
      </c>
      <c r="F5" s="209"/>
      <c r="G5" s="179" t="s">
        <v>86</v>
      </c>
      <c r="H5" s="179" t="s">
        <v>86</v>
      </c>
      <c r="I5" s="209"/>
      <c r="J5" s="179" t="s">
        <v>82</v>
      </c>
      <c r="K5" s="179" t="s">
        <v>82</v>
      </c>
      <c r="L5" s="206"/>
      <c r="M5" s="206"/>
      <c r="N5" s="206"/>
    </row>
    <row r="6" spans="1:14" ht="9.75" customHeight="1">
      <c r="A6" s="206"/>
      <c r="B6" s="178"/>
      <c r="C6" s="206"/>
      <c r="D6" s="179" t="s">
        <v>79</v>
      </c>
      <c r="E6" s="179" t="s">
        <v>79</v>
      </c>
      <c r="F6" s="209"/>
      <c r="G6" s="179" t="s">
        <v>87</v>
      </c>
      <c r="H6" s="179" t="s">
        <v>87</v>
      </c>
      <c r="I6" s="209"/>
      <c r="J6" s="179" t="s">
        <v>84</v>
      </c>
      <c r="K6" s="179" t="s">
        <v>84</v>
      </c>
      <c r="L6" s="206"/>
      <c r="M6" s="206"/>
      <c r="N6" s="206"/>
    </row>
    <row r="7" spans="1:14" ht="9.75" customHeight="1">
      <c r="A7" s="206"/>
      <c r="B7" s="178"/>
      <c r="C7" s="206"/>
      <c r="D7" s="179" t="s">
        <v>80</v>
      </c>
      <c r="E7" s="179" t="s">
        <v>80</v>
      </c>
      <c r="F7" s="209"/>
      <c r="G7" s="179" t="s">
        <v>79</v>
      </c>
      <c r="H7" s="179" t="s">
        <v>79</v>
      </c>
      <c r="I7" s="209"/>
      <c r="J7" s="179" t="s">
        <v>78</v>
      </c>
      <c r="K7" s="179" t="s">
        <v>78</v>
      </c>
      <c r="L7" s="206"/>
      <c r="M7" s="206"/>
      <c r="N7" s="206"/>
    </row>
    <row r="8" spans="1:14" ht="9.75" customHeight="1">
      <c r="A8" s="206"/>
      <c r="B8" s="178"/>
      <c r="C8" s="206"/>
      <c r="D8" s="179" t="s">
        <v>81</v>
      </c>
      <c r="E8" s="179" t="s">
        <v>81</v>
      </c>
      <c r="F8" s="209"/>
      <c r="G8" s="179" t="s">
        <v>88</v>
      </c>
      <c r="H8" s="179" t="s">
        <v>88</v>
      </c>
      <c r="I8" s="209"/>
      <c r="J8" s="179" t="s">
        <v>91</v>
      </c>
      <c r="K8" s="179" t="s">
        <v>91</v>
      </c>
      <c r="L8" s="206"/>
      <c r="M8" s="206"/>
      <c r="N8" s="206"/>
    </row>
    <row r="9" spans="1:14" ht="9.75" customHeight="1">
      <c r="A9" s="206"/>
      <c r="B9" s="178"/>
      <c r="C9" s="206"/>
      <c r="D9" s="179" t="s">
        <v>82</v>
      </c>
      <c r="E9" s="179" t="s">
        <v>82</v>
      </c>
      <c r="F9" s="209"/>
      <c r="G9" s="179" t="s">
        <v>89</v>
      </c>
      <c r="H9" s="179" t="s">
        <v>89</v>
      </c>
      <c r="I9" s="209"/>
      <c r="J9" s="179" t="s">
        <v>87</v>
      </c>
      <c r="K9" s="179" t="s">
        <v>87</v>
      </c>
      <c r="L9" s="206"/>
      <c r="M9" s="206"/>
      <c r="N9" s="206"/>
    </row>
    <row r="10" spans="1:14" ht="9.75" customHeight="1">
      <c r="A10" s="206"/>
      <c r="B10" s="178"/>
      <c r="C10" s="206"/>
      <c r="D10" s="179" t="s">
        <v>83</v>
      </c>
      <c r="E10" s="179" t="s">
        <v>83</v>
      </c>
      <c r="F10" s="209"/>
      <c r="G10" s="179"/>
      <c r="H10" s="179"/>
      <c r="I10" s="209"/>
      <c r="J10" s="179" t="s">
        <v>84</v>
      </c>
      <c r="K10" s="179" t="s">
        <v>84</v>
      </c>
      <c r="L10" s="206"/>
      <c r="M10" s="206"/>
      <c r="N10" s="206"/>
    </row>
    <row r="11" spans="1:14" ht="9.75" customHeight="1">
      <c r="A11" s="207"/>
      <c r="B11" s="181"/>
      <c r="C11" s="207"/>
      <c r="D11" s="182" t="s">
        <v>84</v>
      </c>
      <c r="E11" s="182" t="s">
        <v>84</v>
      </c>
      <c r="F11" s="210"/>
      <c r="G11" s="182"/>
      <c r="H11" s="182"/>
      <c r="I11" s="210"/>
      <c r="J11" s="182"/>
      <c r="K11" s="182"/>
      <c r="L11" s="207"/>
      <c r="M11" s="207"/>
      <c r="N11" s="207"/>
    </row>
    <row r="12" spans="1:14" ht="12.75" customHeight="1">
      <c r="A12" s="199">
        <v>59</v>
      </c>
      <c r="B12" s="184" t="s">
        <v>9</v>
      </c>
      <c r="C12" s="201" t="s">
        <v>7</v>
      </c>
      <c r="D12" s="186">
        <v>20</v>
      </c>
      <c r="E12" s="186">
        <v>20</v>
      </c>
      <c r="F12" s="187"/>
      <c r="G12" s="186">
        <v>20</v>
      </c>
      <c r="H12" s="186">
        <v>20</v>
      </c>
      <c r="I12" s="187"/>
      <c r="J12" s="186">
        <v>17</v>
      </c>
      <c r="K12" s="186">
        <v>20</v>
      </c>
      <c r="L12" s="187"/>
      <c r="M12" s="199">
        <v>117</v>
      </c>
      <c r="N12" s="199">
        <v>1</v>
      </c>
    </row>
    <row r="13" spans="1:14" ht="12.75" customHeight="1">
      <c r="A13" s="200"/>
      <c r="B13" s="188" t="s">
        <v>98</v>
      </c>
      <c r="C13" s="202"/>
      <c r="D13" s="190">
        <v>1</v>
      </c>
      <c r="E13" s="190">
        <v>1</v>
      </c>
      <c r="F13" s="191">
        <v>1</v>
      </c>
      <c r="G13" s="190">
        <v>1</v>
      </c>
      <c r="H13" s="190">
        <v>1</v>
      </c>
      <c r="I13" s="191">
        <v>1</v>
      </c>
      <c r="J13" s="190">
        <v>2</v>
      </c>
      <c r="K13" s="190">
        <v>1</v>
      </c>
      <c r="L13" s="191">
        <v>1</v>
      </c>
      <c r="M13" s="200"/>
      <c r="N13" s="200"/>
    </row>
    <row r="14" spans="1:14" ht="12.75" customHeight="1">
      <c r="A14" s="199">
        <v>95</v>
      </c>
      <c r="B14" s="184" t="s">
        <v>42</v>
      </c>
      <c r="C14" s="201" t="s">
        <v>115</v>
      </c>
      <c r="D14" s="186">
        <v>15</v>
      </c>
      <c r="E14" s="186">
        <v>13</v>
      </c>
      <c r="F14" s="187"/>
      <c r="G14" s="201"/>
      <c r="H14" s="201"/>
      <c r="I14" s="203"/>
      <c r="J14" s="186">
        <v>20</v>
      </c>
      <c r="K14" s="186">
        <v>17</v>
      </c>
      <c r="L14" s="187"/>
      <c r="M14" s="199">
        <v>65</v>
      </c>
      <c r="N14" s="199">
        <v>2</v>
      </c>
    </row>
    <row r="15" spans="1:14" ht="12.75" customHeight="1">
      <c r="A15" s="200"/>
      <c r="B15" s="188" t="s">
        <v>182</v>
      </c>
      <c r="C15" s="202"/>
      <c r="D15" s="190">
        <v>3</v>
      </c>
      <c r="E15" s="190">
        <v>4</v>
      </c>
      <c r="F15" s="191">
        <v>4</v>
      </c>
      <c r="G15" s="202"/>
      <c r="H15" s="202"/>
      <c r="I15" s="204"/>
      <c r="J15" s="190">
        <v>1</v>
      </c>
      <c r="K15" s="190">
        <v>2</v>
      </c>
      <c r="L15" s="191">
        <v>2</v>
      </c>
      <c r="M15" s="200"/>
      <c r="N15" s="200"/>
    </row>
    <row r="16" spans="1:14" ht="12.75" customHeight="1">
      <c r="A16" s="199">
        <v>71</v>
      </c>
      <c r="B16" s="184" t="s">
        <v>43</v>
      </c>
      <c r="C16" s="201" t="s">
        <v>115</v>
      </c>
      <c r="D16" s="186">
        <v>17</v>
      </c>
      <c r="E16" s="186">
        <v>17</v>
      </c>
      <c r="F16" s="187"/>
      <c r="G16" s="186">
        <v>17</v>
      </c>
      <c r="H16" s="199">
        <v>0</v>
      </c>
      <c r="I16" s="187"/>
      <c r="J16" s="201"/>
      <c r="K16" s="201"/>
      <c r="L16" s="203"/>
      <c r="M16" s="199">
        <v>51</v>
      </c>
      <c r="N16" s="199">
        <v>3</v>
      </c>
    </row>
    <row r="17" spans="1:14" ht="12.75" customHeight="1">
      <c r="A17" s="200"/>
      <c r="B17" s="188" t="s">
        <v>182</v>
      </c>
      <c r="C17" s="202"/>
      <c r="D17" s="190">
        <v>2</v>
      </c>
      <c r="E17" s="190">
        <v>2</v>
      </c>
      <c r="F17" s="191">
        <v>2</v>
      </c>
      <c r="G17" s="190">
        <v>2</v>
      </c>
      <c r="H17" s="200"/>
      <c r="I17" s="191">
        <v>8</v>
      </c>
      <c r="J17" s="202"/>
      <c r="K17" s="202"/>
      <c r="L17" s="204"/>
      <c r="M17" s="200"/>
      <c r="N17" s="200"/>
    </row>
    <row r="18" spans="1:14" ht="12.75" customHeight="1">
      <c r="A18" s="199">
        <v>767</v>
      </c>
      <c r="B18" s="184" t="s">
        <v>27</v>
      </c>
      <c r="C18" s="201" t="s">
        <v>102</v>
      </c>
      <c r="D18" s="186">
        <v>11</v>
      </c>
      <c r="E18" s="199">
        <v>0</v>
      </c>
      <c r="F18" s="187"/>
      <c r="G18" s="186">
        <v>13</v>
      </c>
      <c r="H18" s="186">
        <v>13</v>
      </c>
      <c r="I18" s="187"/>
      <c r="J18" s="201"/>
      <c r="K18" s="201"/>
      <c r="L18" s="203"/>
      <c r="M18" s="199">
        <v>37</v>
      </c>
      <c r="N18" s="199">
        <v>4</v>
      </c>
    </row>
    <row r="19" spans="1:14" ht="12.75" customHeight="1">
      <c r="A19" s="200"/>
      <c r="B19" s="188" t="s">
        <v>101</v>
      </c>
      <c r="C19" s="202"/>
      <c r="D19" s="190">
        <v>5</v>
      </c>
      <c r="E19" s="200"/>
      <c r="F19" s="191">
        <v>7</v>
      </c>
      <c r="G19" s="190">
        <v>4</v>
      </c>
      <c r="H19" s="190">
        <v>4</v>
      </c>
      <c r="I19" s="191">
        <v>4</v>
      </c>
      <c r="J19" s="202"/>
      <c r="K19" s="202"/>
      <c r="L19" s="204"/>
      <c r="M19" s="200"/>
      <c r="N19" s="200"/>
    </row>
    <row r="20" spans="1:14" ht="12.75" customHeight="1">
      <c r="A20" s="199">
        <v>60</v>
      </c>
      <c r="B20" s="184" t="s">
        <v>15</v>
      </c>
      <c r="C20" s="201" t="s">
        <v>7</v>
      </c>
      <c r="D20" s="186">
        <v>9</v>
      </c>
      <c r="E20" s="186">
        <v>10</v>
      </c>
      <c r="F20" s="187"/>
      <c r="G20" s="186">
        <v>7</v>
      </c>
      <c r="H20" s="186">
        <v>8</v>
      </c>
      <c r="I20" s="187"/>
      <c r="J20" s="201"/>
      <c r="K20" s="201"/>
      <c r="L20" s="203"/>
      <c r="M20" s="199">
        <v>34</v>
      </c>
      <c r="N20" s="199">
        <v>5</v>
      </c>
    </row>
    <row r="21" spans="1:14" ht="12.75" customHeight="1">
      <c r="A21" s="200"/>
      <c r="B21" s="188" t="s">
        <v>210</v>
      </c>
      <c r="C21" s="202"/>
      <c r="D21" s="190">
        <v>7</v>
      </c>
      <c r="E21" s="190">
        <v>6</v>
      </c>
      <c r="F21" s="191">
        <v>6</v>
      </c>
      <c r="G21" s="190">
        <v>9</v>
      </c>
      <c r="H21" s="190">
        <v>8</v>
      </c>
      <c r="I21" s="191">
        <v>9</v>
      </c>
      <c r="J21" s="202"/>
      <c r="K21" s="202"/>
      <c r="L21" s="204"/>
      <c r="M21" s="200"/>
      <c r="N21" s="200"/>
    </row>
    <row r="22" spans="1:14" ht="12.75" customHeight="1">
      <c r="A22" s="199" t="s">
        <v>287</v>
      </c>
      <c r="B22" s="184" t="s">
        <v>194</v>
      </c>
      <c r="C22" s="201"/>
      <c r="D22" s="201"/>
      <c r="E22" s="201"/>
      <c r="F22" s="203"/>
      <c r="G22" s="201"/>
      <c r="H22" s="201"/>
      <c r="I22" s="203"/>
      <c r="J22" s="186">
        <v>15</v>
      </c>
      <c r="K22" s="186">
        <v>15</v>
      </c>
      <c r="L22" s="187"/>
      <c r="M22" s="199">
        <v>30</v>
      </c>
      <c r="N22" s="199">
        <v>6</v>
      </c>
    </row>
    <row r="23" spans="1:14" ht="12.75" customHeight="1">
      <c r="A23" s="200"/>
      <c r="B23" s="188" t="s">
        <v>158</v>
      </c>
      <c r="C23" s="202"/>
      <c r="D23" s="202"/>
      <c r="E23" s="202"/>
      <c r="F23" s="204"/>
      <c r="G23" s="202"/>
      <c r="H23" s="202"/>
      <c r="I23" s="204"/>
      <c r="J23" s="190">
        <v>3</v>
      </c>
      <c r="K23" s="190">
        <v>3</v>
      </c>
      <c r="L23" s="191">
        <v>3</v>
      </c>
      <c r="M23" s="200"/>
      <c r="N23" s="200"/>
    </row>
    <row r="24" spans="1:14" ht="12.75" customHeight="1">
      <c r="A24" s="199">
        <v>295</v>
      </c>
      <c r="B24" s="184" t="s">
        <v>13</v>
      </c>
      <c r="C24" s="201" t="s">
        <v>7</v>
      </c>
      <c r="D24" s="186">
        <v>13</v>
      </c>
      <c r="E24" s="186">
        <v>15</v>
      </c>
      <c r="F24" s="187"/>
      <c r="G24" s="201"/>
      <c r="H24" s="201"/>
      <c r="I24" s="203"/>
      <c r="J24" s="201"/>
      <c r="K24" s="201"/>
      <c r="L24" s="203"/>
      <c r="M24" s="199">
        <v>28</v>
      </c>
      <c r="N24" s="199">
        <v>7</v>
      </c>
    </row>
    <row r="25" spans="1:14" ht="12.75" customHeight="1">
      <c r="A25" s="200"/>
      <c r="B25" s="188" t="s">
        <v>152</v>
      </c>
      <c r="C25" s="202"/>
      <c r="D25" s="190">
        <v>4</v>
      </c>
      <c r="E25" s="190">
        <v>3</v>
      </c>
      <c r="F25" s="191">
        <v>3</v>
      </c>
      <c r="G25" s="202"/>
      <c r="H25" s="202"/>
      <c r="I25" s="204"/>
      <c r="J25" s="202"/>
      <c r="K25" s="202"/>
      <c r="L25" s="204"/>
      <c r="M25" s="200"/>
      <c r="N25" s="200"/>
    </row>
    <row r="26" spans="1:14" ht="12.75" customHeight="1">
      <c r="A26" s="199">
        <v>52</v>
      </c>
      <c r="B26" s="184" t="s">
        <v>162</v>
      </c>
      <c r="C26" s="201"/>
      <c r="D26" s="201"/>
      <c r="E26" s="201"/>
      <c r="F26" s="203"/>
      <c r="G26" s="186">
        <v>10</v>
      </c>
      <c r="H26" s="186">
        <v>17</v>
      </c>
      <c r="I26" s="187"/>
      <c r="J26" s="201"/>
      <c r="K26" s="201"/>
      <c r="L26" s="203"/>
      <c r="M26" s="199">
        <v>27</v>
      </c>
      <c r="N26" s="199">
        <v>8</v>
      </c>
    </row>
    <row r="27" spans="1:14" ht="12.75" customHeight="1">
      <c r="A27" s="200"/>
      <c r="B27" s="188" t="s">
        <v>189</v>
      </c>
      <c r="C27" s="202"/>
      <c r="D27" s="202"/>
      <c r="E27" s="202"/>
      <c r="F27" s="204"/>
      <c r="G27" s="190">
        <v>6</v>
      </c>
      <c r="H27" s="190">
        <v>2</v>
      </c>
      <c r="I27" s="191">
        <v>2</v>
      </c>
      <c r="J27" s="202"/>
      <c r="K27" s="202"/>
      <c r="L27" s="204"/>
      <c r="M27" s="200"/>
      <c r="N27" s="200"/>
    </row>
    <row r="28" spans="1:14" ht="12.75" customHeight="1">
      <c r="A28" s="199">
        <v>5</v>
      </c>
      <c r="B28" s="184" t="s">
        <v>213</v>
      </c>
      <c r="C28" s="201" t="s">
        <v>288</v>
      </c>
      <c r="D28" s="201"/>
      <c r="E28" s="201"/>
      <c r="F28" s="203"/>
      <c r="G28" s="186">
        <v>11</v>
      </c>
      <c r="H28" s="186">
        <v>15</v>
      </c>
      <c r="I28" s="187"/>
      <c r="J28" s="201"/>
      <c r="K28" s="201"/>
      <c r="L28" s="203"/>
      <c r="M28" s="199">
        <v>26</v>
      </c>
      <c r="N28" s="199">
        <v>9</v>
      </c>
    </row>
    <row r="29" spans="1:14" ht="12.75" customHeight="1">
      <c r="A29" s="200"/>
      <c r="B29" s="188" t="s">
        <v>215</v>
      </c>
      <c r="C29" s="202"/>
      <c r="D29" s="202"/>
      <c r="E29" s="202"/>
      <c r="F29" s="204"/>
      <c r="G29" s="190">
        <v>5</v>
      </c>
      <c r="H29" s="190">
        <v>3</v>
      </c>
      <c r="I29" s="191">
        <v>3</v>
      </c>
      <c r="J29" s="202"/>
      <c r="K29" s="202"/>
      <c r="L29" s="204"/>
      <c r="M29" s="200"/>
      <c r="N29" s="200"/>
    </row>
    <row r="30" spans="1:14" ht="12.75" customHeight="1">
      <c r="A30" s="199">
        <v>67</v>
      </c>
      <c r="B30" s="184" t="s">
        <v>175</v>
      </c>
      <c r="C30" s="201"/>
      <c r="D30" s="201"/>
      <c r="E30" s="201"/>
      <c r="F30" s="203"/>
      <c r="G30" s="186">
        <v>15</v>
      </c>
      <c r="H30" s="186">
        <v>11</v>
      </c>
      <c r="I30" s="187"/>
      <c r="J30" s="201"/>
      <c r="K30" s="201"/>
      <c r="L30" s="203"/>
      <c r="M30" s="199">
        <v>26</v>
      </c>
      <c r="N30" s="199">
        <v>10</v>
      </c>
    </row>
    <row r="31" spans="1:14" ht="12.75" customHeight="1">
      <c r="A31" s="200"/>
      <c r="B31" s="188" t="s">
        <v>158</v>
      </c>
      <c r="C31" s="202"/>
      <c r="D31" s="202"/>
      <c r="E31" s="202"/>
      <c r="F31" s="204"/>
      <c r="G31" s="190">
        <v>3</v>
      </c>
      <c r="H31" s="190">
        <v>5</v>
      </c>
      <c r="I31" s="191">
        <v>5</v>
      </c>
      <c r="J31" s="202"/>
      <c r="K31" s="202"/>
      <c r="L31" s="204"/>
      <c r="M31" s="200"/>
      <c r="N31" s="200"/>
    </row>
    <row r="32" spans="1:14" ht="12.75" customHeight="1">
      <c r="A32" s="199">
        <v>58</v>
      </c>
      <c r="B32" s="184" t="s">
        <v>192</v>
      </c>
      <c r="C32" s="201"/>
      <c r="D32" s="186">
        <v>10</v>
      </c>
      <c r="E32" s="186">
        <v>11</v>
      </c>
      <c r="F32" s="187"/>
      <c r="G32" s="201"/>
      <c r="H32" s="201"/>
      <c r="I32" s="203"/>
      <c r="J32" s="201"/>
      <c r="K32" s="201"/>
      <c r="L32" s="203"/>
      <c r="M32" s="199">
        <v>21</v>
      </c>
      <c r="N32" s="199">
        <v>11</v>
      </c>
    </row>
    <row r="33" spans="1:14" ht="12.75" customHeight="1">
      <c r="A33" s="200"/>
      <c r="B33" s="188" t="s">
        <v>201</v>
      </c>
      <c r="C33" s="202"/>
      <c r="D33" s="190">
        <v>6</v>
      </c>
      <c r="E33" s="190">
        <v>5</v>
      </c>
      <c r="F33" s="191">
        <v>5</v>
      </c>
      <c r="G33" s="202"/>
      <c r="H33" s="202"/>
      <c r="I33" s="204"/>
      <c r="J33" s="202"/>
      <c r="K33" s="202"/>
      <c r="L33" s="204"/>
      <c r="M33" s="200"/>
      <c r="N33" s="200"/>
    </row>
    <row r="34" spans="1:14" ht="12.75" customHeight="1">
      <c r="A34" s="199">
        <v>55</v>
      </c>
      <c r="B34" s="184" t="s">
        <v>289</v>
      </c>
      <c r="C34" s="201"/>
      <c r="D34" s="201"/>
      <c r="E34" s="201"/>
      <c r="F34" s="203"/>
      <c r="G34" s="186">
        <v>9</v>
      </c>
      <c r="H34" s="186">
        <v>10</v>
      </c>
      <c r="I34" s="187"/>
      <c r="J34" s="201"/>
      <c r="K34" s="201"/>
      <c r="L34" s="203"/>
      <c r="M34" s="199">
        <v>19</v>
      </c>
      <c r="N34" s="199">
        <v>12</v>
      </c>
    </row>
    <row r="35" spans="1:14" ht="12.75" customHeight="1">
      <c r="A35" s="200"/>
      <c r="B35" s="188" t="s">
        <v>239</v>
      </c>
      <c r="C35" s="202"/>
      <c r="D35" s="202"/>
      <c r="E35" s="202"/>
      <c r="F35" s="204"/>
      <c r="G35" s="190">
        <v>7</v>
      </c>
      <c r="H35" s="190">
        <v>6</v>
      </c>
      <c r="I35" s="191">
        <v>6</v>
      </c>
      <c r="J35" s="202"/>
      <c r="K35" s="202"/>
      <c r="L35" s="204"/>
      <c r="M35" s="200"/>
      <c r="N35" s="200"/>
    </row>
    <row r="36" spans="1:14" ht="12.75" customHeight="1">
      <c r="A36" s="199">
        <v>787</v>
      </c>
      <c r="B36" s="184" t="s">
        <v>211</v>
      </c>
      <c r="C36" s="201"/>
      <c r="D36" s="201"/>
      <c r="E36" s="201"/>
      <c r="F36" s="203"/>
      <c r="G36" s="186">
        <v>8</v>
      </c>
      <c r="H36" s="186">
        <v>9</v>
      </c>
      <c r="I36" s="187"/>
      <c r="J36" s="201"/>
      <c r="K36" s="201"/>
      <c r="L36" s="203"/>
      <c r="M36" s="199">
        <v>17</v>
      </c>
      <c r="N36" s="199">
        <v>13</v>
      </c>
    </row>
    <row r="37" spans="1:14" ht="12.75" customHeight="1">
      <c r="A37" s="200"/>
      <c r="B37" s="188" t="s">
        <v>221</v>
      </c>
      <c r="C37" s="202"/>
      <c r="D37" s="202"/>
      <c r="E37" s="202"/>
      <c r="F37" s="204"/>
      <c r="G37" s="190">
        <v>8</v>
      </c>
      <c r="H37" s="190">
        <v>7</v>
      </c>
      <c r="I37" s="191">
        <v>7</v>
      </c>
      <c r="J37" s="202"/>
      <c r="K37" s="202"/>
      <c r="L37" s="204"/>
      <c r="M37" s="200"/>
      <c r="N37" s="200"/>
    </row>
    <row r="38" spans="1:14" ht="12.75" customHeight="1">
      <c r="A38" s="199">
        <v>61</v>
      </c>
      <c r="B38" s="185" t="s">
        <v>50</v>
      </c>
      <c r="C38" s="201" t="s">
        <v>281</v>
      </c>
      <c r="D38" s="186"/>
      <c r="E38" s="186"/>
      <c r="F38" s="192"/>
      <c r="G38" s="186"/>
      <c r="H38" s="186"/>
      <c r="I38" s="192"/>
      <c r="J38" s="186"/>
      <c r="K38" s="186"/>
      <c r="L38" s="192"/>
      <c r="M38" s="199">
        <v>0</v>
      </c>
      <c r="N38" s="199">
        <v>14</v>
      </c>
    </row>
    <row r="39" spans="1:14" ht="12.75" customHeight="1">
      <c r="A39" s="200"/>
      <c r="B39" s="189" t="s">
        <v>147</v>
      </c>
      <c r="C39" s="202"/>
      <c r="D39" s="194">
        <v>0</v>
      </c>
      <c r="E39" s="194">
        <v>0</v>
      </c>
      <c r="F39" s="193"/>
      <c r="G39" s="190"/>
      <c r="H39" s="190"/>
      <c r="I39" s="193"/>
      <c r="J39" s="190"/>
      <c r="K39" s="190"/>
      <c r="L39" s="193"/>
      <c r="M39" s="200"/>
      <c r="N39" s="200"/>
    </row>
    <row r="40" spans="1:14" ht="12.75" customHeight="1"/>
    <row r="41" spans="1:14" ht="12.75" customHeight="1"/>
    <row r="42" spans="1:14" ht="12.75" customHeight="1"/>
    <row r="43" spans="1:14" ht="12.75" customHeight="1"/>
    <row r="44" spans="1:14" ht="12.75" customHeight="1"/>
    <row r="45" spans="1:14" ht="12.75" customHeight="1"/>
    <row r="46" spans="1:14" ht="12.75" customHeight="1"/>
    <row r="47" spans="1:14" ht="12.75" customHeight="1"/>
    <row r="48" spans="1:14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mergeCells count="125">
    <mergeCell ref="H32:H33"/>
    <mergeCell ref="I32:I33"/>
    <mergeCell ref="D26:D27"/>
    <mergeCell ref="E26:E27"/>
    <mergeCell ref="F26:F27"/>
    <mergeCell ref="J26:J27"/>
    <mergeCell ref="K26:K27"/>
    <mergeCell ref="L26:L27"/>
    <mergeCell ref="L18:L19"/>
    <mergeCell ref="D22:D23"/>
    <mergeCell ref="E22:E23"/>
    <mergeCell ref="F22:F23"/>
    <mergeCell ref="G22:G23"/>
    <mergeCell ref="H22:H23"/>
    <mergeCell ref="I22:I23"/>
    <mergeCell ref="G14:G15"/>
    <mergeCell ref="H14:H15"/>
    <mergeCell ref="I14:I15"/>
    <mergeCell ref="H16:H17"/>
    <mergeCell ref="J16:J17"/>
    <mergeCell ref="K16:K17"/>
    <mergeCell ref="L16:L17"/>
    <mergeCell ref="J18:J19"/>
    <mergeCell ref="N36:N37"/>
    <mergeCell ref="M30:M31"/>
    <mergeCell ref="N30:N31"/>
    <mergeCell ref="J28:J29"/>
    <mergeCell ref="K28:K29"/>
    <mergeCell ref="L28:L29"/>
    <mergeCell ref="M28:M29"/>
    <mergeCell ref="N28:N29"/>
    <mergeCell ref="M20:M21"/>
    <mergeCell ref="N20:N21"/>
    <mergeCell ref="J34:J35"/>
    <mergeCell ref="K34:K35"/>
    <mergeCell ref="L34:L35"/>
    <mergeCell ref="J30:J31"/>
    <mergeCell ref="K30:K31"/>
    <mergeCell ref="L30:L31"/>
    <mergeCell ref="A36:A37"/>
    <mergeCell ref="C36:C37"/>
    <mergeCell ref="J36:J37"/>
    <mergeCell ref="K36:K37"/>
    <mergeCell ref="L36:L37"/>
    <mergeCell ref="M36:M37"/>
    <mergeCell ref="M32:M33"/>
    <mergeCell ref="N32:N33"/>
    <mergeCell ref="A34:A35"/>
    <mergeCell ref="C34:C35"/>
    <mergeCell ref="D34:D35"/>
    <mergeCell ref="E34:E35"/>
    <mergeCell ref="F34:F35"/>
    <mergeCell ref="M34:M35"/>
    <mergeCell ref="N34:N35"/>
    <mergeCell ref="A32:A33"/>
    <mergeCell ref="C32:C33"/>
    <mergeCell ref="J32:J33"/>
    <mergeCell ref="K32:K33"/>
    <mergeCell ref="L32:L33"/>
    <mergeCell ref="D36:D37"/>
    <mergeCell ref="E36:E37"/>
    <mergeCell ref="F36:F37"/>
    <mergeCell ref="G32:G33"/>
    <mergeCell ref="A30:A31"/>
    <mergeCell ref="C30:C31"/>
    <mergeCell ref="D30:D31"/>
    <mergeCell ref="E30:E31"/>
    <mergeCell ref="F30:F31"/>
    <mergeCell ref="N24:N25"/>
    <mergeCell ref="A26:A27"/>
    <mergeCell ref="C26:C27"/>
    <mergeCell ref="M26:M27"/>
    <mergeCell ref="N26:N27"/>
    <mergeCell ref="A28:A29"/>
    <mergeCell ref="C28:C29"/>
    <mergeCell ref="D28:D29"/>
    <mergeCell ref="E28:E29"/>
    <mergeCell ref="F28:F29"/>
    <mergeCell ref="A24:A25"/>
    <mergeCell ref="C24:C25"/>
    <mergeCell ref="G24:G25"/>
    <mergeCell ref="H24:H25"/>
    <mergeCell ref="I24:I25"/>
    <mergeCell ref="M24:M25"/>
    <mergeCell ref="J24:J25"/>
    <mergeCell ref="K24:K25"/>
    <mergeCell ref="L24:L25"/>
    <mergeCell ref="C18:C19"/>
    <mergeCell ref="M18:M19"/>
    <mergeCell ref="N18:N19"/>
    <mergeCell ref="E18:E19"/>
    <mergeCell ref="K18:K19"/>
    <mergeCell ref="A22:A23"/>
    <mergeCell ref="C22:C23"/>
    <mergeCell ref="M22:M23"/>
    <mergeCell ref="N22:N23"/>
    <mergeCell ref="A20:A21"/>
    <mergeCell ref="C20:C21"/>
    <mergeCell ref="J20:J21"/>
    <mergeCell ref="K20:K21"/>
    <mergeCell ref="L20:L21"/>
    <mergeCell ref="A38:A39"/>
    <mergeCell ref="C38:C39"/>
    <mergeCell ref="M38:M39"/>
    <mergeCell ref="N38:N39"/>
    <mergeCell ref="N3:N11"/>
    <mergeCell ref="A12:A13"/>
    <mergeCell ref="C12:C13"/>
    <mergeCell ref="M12:M13"/>
    <mergeCell ref="N12:N13"/>
    <mergeCell ref="A14:A15"/>
    <mergeCell ref="C14:C15"/>
    <mergeCell ref="M14:M15"/>
    <mergeCell ref="N14:N15"/>
    <mergeCell ref="A3:A11"/>
    <mergeCell ref="C3:C11"/>
    <mergeCell ref="F3:F11"/>
    <mergeCell ref="I3:I11"/>
    <mergeCell ref="L3:L11"/>
    <mergeCell ref="M3:M11"/>
    <mergeCell ref="A16:A17"/>
    <mergeCell ref="C16:C17"/>
    <mergeCell ref="M16:M17"/>
    <mergeCell ref="N16:N17"/>
    <mergeCell ref="A18:A19"/>
  </mergeCells>
  <pageMargins left="0.70866141732283472" right="0.31496062992125984" top="0.78740157480314965" bottom="0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>
      <selection activeCell="H26" sqref="H26:H27"/>
    </sheetView>
  </sheetViews>
  <sheetFormatPr defaultRowHeight="15"/>
  <cols>
    <col min="1" max="1" width="5.140625" customWidth="1"/>
    <col min="2" max="2" width="18.28515625" customWidth="1"/>
    <col min="3" max="3" width="16.28515625" customWidth="1"/>
    <col min="4" max="12" width="3.7109375" customWidth="1"/>
    <col min="13" max="13" width="7.7109375" customWidth="1"/>
    <col min="14" max="14" width="5.7109375" customWidth="1"/>
  </cols>
  <sheetData>
    <row r="1" spans="1:14">
      <c r="A1" s="88" t="s">
        <v>308</v>
      </c>
    </row>
    <row r="2" spans="1:14" ht="6.75" customHeight="1">
      <c r="A2" s="88"/>
    </row>
    <row r="3" spans="1:14" ht="9.75" customHeight="1">
      <c r="A3" s="205" t="s">
        <v>117</v>
      </c>
      <c r="B3" s="175" t="s">
        <v>74</v>
      </c>
      <c r="C3" s="205" t="s">
        <v>76</v>
      </c>
      <c r="D3" s="176" t="s">
        <v>45</v>
      </c>
      <c r="E3" s="176" t="s">
        <v>45</v>
      </c>
      <c r="F3" s="208"/>
      <c r="G3" s="176" t="s">
        <v>85</v>
      </c>
      <c r="H3" s="176" t="s">
        <v>85</v>
      </c>
      <c r="I3" s="208"/>
      <c r="J3" s="176" t="s">
        <v>90</v>
      </c>
      <c r="K3" s="176" t="s">
        <v>90</v>
      </c>
      <c r="L3" s="205"/>
      <c r="M3" s="205" t="s">
        <v>6</v>
      </c>
      <c r="N3" s="205" t="s">
        <v>1</v>
      </c>
    </row>
    <row r="4" spans="1:14" ht="9.75" customHeight="1">
      <c r="A4" s="206"/>
      <c r="B4" s="178" t="s">
        <v>75</v>
      </c>
      <c r="C4" s="206"/>
      <c r="D4" s="179" t="s">
        <v>77</v>
      </c>
      <c r="E4" s="179" t="s">
        <v>77</v>
      </c>
      <c r="F4" s="209"/>
      <c r="G4" s="179" t="s">
        <v>77</v>
      </c>
      <c r="H4" s="179" t="s">
        <v>77</v>
      </c>
      <c r="I4" s="209"/>
      <c r="J4" s="179" t="s">
        <v>79</v>
      </c>
      <c r="K4" s="179" t="s">
        <v>79</v>
      </c>
      <c r="L4" s="206"/>
      <c r="M4" s="206"/>
      <c r="N4" s="206"/>
    </row>
    <row r="5" spans="1:14" ht="9.75" customHeight="1">
      <c r="A5" s="206"/>
      <c r="B5" s="178"/>
      <c r="C5" s="206"/>
      <c r="D5" s="179" t="s">
        <v>78</v>
      </c>
      <c r="E5" s="179" t="s">
        <v>78</v>
      </c>
      <c r="F5" s="209"/>
      <c r="G5" s="179" t="s">
        <v>86</v>
      </c>
      <c r="H5" s="179" t="s">
        <v>86</v>
      </c>
      <c r="I5" s="209"/>
      <c r="J5" s="179" t="s">
        <v>82</v>
      </c>
      <c r="K5" s="179" t="s">
        <v>82</v>
      </c>
      <c r="L5" s="206"/>
      <c r="M5" s="206"/>
      <c r="N5" s="206"/>
    </row>
    <row r="6" spans="1:14" ht="9.75" customHeight="1">
      <c r="A6" s="206"/>
      <c r="B6" s="178"/>
      <c r="C6" s="206"/>
      <c r="D6" s="179" t="s">
        <v>79</v>
      </c>
      <c r="E6" s="179" t="s">
        <v>79</v>
      </c>
      <c r="F6" s="209"/>
      <c r="G6" s="179" t="s">
        <v>87</v>
      </c>
      <c r="H6" s="179" t="s">
        <v>87</v>
      </c>
      <c r="I6" s="209"/>
      <c r="J6" s="179" t="s">
        <v>84</v>
      </c>
      <c r="K6" s="179" t="s">
        <v>84</v>
      </c>
      <c r="L6" s="206"/>
      <c r="M6" s="206"/>
      <c r="N6" s="206"/>
    </row>
    <row r="7" spans="1:14" ht="9.75" customHeight="1">
      <c r="A7" s="206"/>
      <c r="B7" s="178"/>
      <c r="C7" s="206"/>
      <c r="D7" s="179" t="s">
        <v>80</v>
      </c>
      <c r="E7" s="179" t="s">
        <v>80</v>
      </c>
      <c r="F7" s="209"/>
      <c r="G7" s="179" t="s">
        <v>79</v>
      </c>
      <c r="H7" s="179" t="s">
        <v>79</v>
      </c>
      <c r="I7" s="209"/>
      <c r="J7" s="179" t="s">
        <v>78</v>
      </c>
      <c r="K7" s="179" t="s">
        <v>78</v>
      </c>
      <c r="L7" s="206"/>
      <c r="M7" s="206"/>
      <c r="N7" s="206"/>
    </row>
    <row r="8" spans="1:14" ht="9.75" customHeight="1">
      <c r="A8" s="206"/>
      <c r="B8" s="178"/>
      <c r="C8" s="206"/>
      <c r="D8" s="179" t="s">
        <v>81</v>
      </c>
      <c r="E8" s="179" t="s">
        <v>81</v>
      </c>
      <c r="F8" s="209"/>
      <c r="G8" s="179" t="s">
        <v>88</v>
      </c>
      <c r="H8" s="179" t="s">
        <v>88</v>
      </c>
      <c r="I8" s="209"/>
      <c r="J8" s="179" t="s">
        <v>91</v>
      </c>
      <c r="K8" s="179" t="s">
        <v>91</v>
      </c>
      <c r="L8" s="206"/>
      <c r="M8" s="206"/>
      <c r="N8" s="206"/>
    </row>
    <row r="9" spans="1:14" ht="9.75" customHeight="1">
      <c r="A9" s="206"/>
      <c r="B9" s="178"/>
      <c r="C9" s="206"/>
      <c r="D9" s="179" t="s">
        <v>82</v>
      </c>
      <c r="E9" s="179" t="s">
        <v>82</v>
      </c>
      <c r="F9" s="209"/>
      <c r="G9" s="179" t="s">
        <v>89</v>
      </c>
      <c r="H9" s="179" t="s">
        <v>89</v>
      </c>
      <c r="I9" s="209"/>
      <c r="J9" s="179" t="s">
        <v>87</v>
      </c>
      <c r="K9" s="179" t="s">
        <v>87</v>
      </c>
      <c r="L9" s="206"/>
      <c r="M9" s="206"/>
      <c r="N9" s="206"/>
    </row>
    <row r="10" spans="1:14" ht="9.75" customHeight="1">
      <c r="A10" s="206"/>
      <c r="B10" s="178"/>
      <c r="C10" s="206"/>
      <c r="D10" s="179" t="s">
        <v>83</v>
      </c>
      <c r="E10" s="179" t="s">
        <v>83</v>
      </c>
      <c r="F10" s="209"/>
      <c r="G10" s="179"/>
      <c r="H10" s="179"/>
      <c r="I10" s="209"/>
      <c r="J10" s="179" t="s">
        <v>84</v>
      </c>
      <c r="K10" s="179" t="s">
        <v>84</v>
      </c>
      <c r="L10" s="206"/>
      <c r="M10" s="206"/>
      <c r="N10" s="206"/>
    </row>
    <row r="11" spans="1:14" ht="9.75" customHeight="1">
      <c r="A11" s="207"/>
      <c r="B11" s="181"/>
      <c r="C11" s="207"/>
      <c r="D11" s="182" t="s">
        <v>84</v>
      </c>
      <c r="E11" s="182" t="s">
        <v>84</v>
      </c>
      <c r="F11" s="210"/>
      <c r="G11" s="182"/>
      <c r="H11" s="182"/>
      <c r="I11" s="210"/>
      <c r="J11" s="182"/>
      <c r="K11" s="182"/>
      <c r="L11" s="207"/>
      <c r="M11" s="207"/>
      <c r="N11" s="207"/>
    </row>
    <row r="12" spans="1:14" ht="12.75" customHeight="1">
      <c r="A12" s="199">
        <v>70</v>
      </c>
      <c r="B12" s="184" t="s">
        <v>10</v>
      </c>
      <c r="C12" s="201" t="s">
        <v>7</v>
      </c>
      <c r="D12" s="186">
        <v>20</v>
      </c>
      <c r="E12" s="186">
        <v>20</v>
      </c>
      <c r="F12" s="187"/>
      <c r="G12" s="186">
        <v>15</v>
      </c>
      <c r="H12" s="186">
        <v>15</v>
      </c>
      <c r="I12" s="187"/>
      <c r="J12" s="186">
        <v>20</v>
      </c>
      <c r="K12" s="186">
        <v>20</v>
      </c>
      <c r="L12" s="187"/>
      <c r="M12" s="199">
        <v>110</v>
      </c>
      <c r="N12" s="199">
        <v>1</v>
      </c>
    </row>
    <row r="13" spans="1:14" ht="12.75" customHeight="1">
      <c r="A13" s="200"/>
      <c r="B13" s="188" t="s">
        <v>145</v>
      </c>
      <c r="C13" s="202"/>
      <c r="D13" s="190">
        <v>1</v>
      </c>
      <c r="E13" s="190">
        <v>1</v>
      </c>
      <c r="F13" s="191">
        <v>1</v>
      </c>
      <c r="G13" s="190">
        <v>3</v>
      </c>
      <c r="H13" s="190">
        <v>3</v>
      </c>
      <c r="I13" s="191">
        <v>3</v>
      </c>
      <c r="J13" s="190">
        <v>1</v>
      </c>
      <c r="K13" s="190">
        <v>1</v>
      </c>
      <c r="L13" s="191">
        <v>1</v>
      </c>
      <c r="M13" s="200"/>
      <c r="N13" s="200"/>
    </row>
    <row r="14" spans="1:14" ht="12.75" customHeight="1">
      <c r="A14" s="199">
        <v>95</v>
      </c>
      <c r="B14" s="184" t="s">
        <v>42</v>
      </c>
      <c r="C14" s="201" t="s">
        <v>115</v>
      </c>
      <c r="D14" s="186">
        <v>17</v>
      </c>
      <c r="E14" s="186">
        <v>17</v>
      </c>
      <c r="F14" s="187"/>
      <c r="G14" s="186">
        <v>20</v>
      </c>
      <c r="H14" s="186">
        <v>17</v>
      </c>
      <c r="I14" s="187"/>
      <c r="J14" s="186">
        <v>17</v>
      </c>
      <c r="K14" s="186">
        <v>10</v>
      </c>
      <c r="L14" s="187"/>
      <c r="M14" s="199">
        <v>98</v>
      </c>
      <c r="N14" s="199">
        <v>2</v>
      </c>
    </row>
    <row r="15" spans="1:14" ht="12.75" customHeight="1">
      <c r="A15" s="200"/>
      <c r="B15" s="188" t="s">
        <v>136</v>
      </c>
      <c r="C15" s="202"/>
      <c r="D15" s="190">
        <v>2</v>
      </c>
      <c r="E15" s="190">
        <v>2</v>
      </c>
      <c r="F15" s="191">
        <v>2</v>
      </c>
      <c r="G15" s="190">
        <v>1</v>
      </c>
      <c r="H15" s="190">
        <v>2</v>
      </c>
      <c r="I15" s="191">
        <v>2</v>
      </c>
      <c r="J15" s="190">
        <v>2</v>
      </c>
      <c r="K15" s="190">
        <v>6</v>
      </c>
      <c r="L15" s="191">
        <v>4</v>
      </c>
      <c r="M15" s="200"/>
      <c r="N15" s="200"/>
    </row>
    <row r="16" spans="1:14" ht="12.75" customHeight="1">
      <c r="A16" s="199">
        <v>11</v>
      </c>
      <c r="B16" s="184" t="s">
        <v>38</v>
      </c>
      <c r="C16" s="201" t="s">
        <v>116</v>
      </c>
      <c r="D16" s="186">
        <v>15</v>
      </c>
      <c r="E16" s="186">
        <v>15</v>
      </c>
      <c r="F16" s="187"/>
      <c r="G16" s="186">
        <v>10</v>
      </c>
      <c r="H16" s="186">
        <v>13</v>
      </c>
      <c r="I16" s="187"/>
      <c r="J16" s="186">
        <v>13</v>
      </c>
      <c r="K16" s="186">
        <v>17</v>
      </c>
      <c r="L16" s="187"/>
      <c r="M16" s="199">
        <v>83</v>
      </c>
      <c r="N16" s="199">
        <v>3</v>
      </c>
    </row>
    <row r="17" spans="1:14" ht="12.75" customHeight="1">
      <c r="A17" s="200"/>
      <c r="B17" s="188" t="s">
        <v>174</v>
      </c>
      <c r="C17" s="202"/>
      <c r="D17" s="190">
        <v>3</v>
      </c>
      <c r="E17" s="190">
        <v>3</v>
      </c>
      <c r="F17" s="191">
        <v>3</v>
      </c>
      <c r="G17" s="190">
        <v>6</v>
      </c>
      <c r="H17" s="190">
        <v>4</v>
      </c>
      <c r="I17" s="191">
        <v>5</v>
      </c>
      <c r="J17" s="190">
        <v>4</v>
      </c>
      <c r="K17" s="190">
        <v>2</v>
      </c>
      <c r="L17" s="191">
        <v>2</v>
      </c>
      <c r="M17" s="200"/>
      <c r="N17" s="200"/>
    </row>
    <row r="18" spans="1:14" ht="12.75" customHeight="1">
      <c r="A18" s="199">
        <v>173</v>
      </c>
      <c r="B18" s="184" t="s">
        <v>60</v>
      </c>
      <c r="C18" s="201" t="s">
        <v>282</v>
      </c>
      <c r="D18" s="201"/>
      <c r="E18" s="201"/>
      <c r="F18" s="203"/>
      <c r="G18" s="186">
        <v>13</v>
      </c>
      <c r="H18" s="186">
        <v>11</v>
      </c>
      <c r="I18" s="187"/>
      <c r="J18" s="186">
        <v>15</v>
      </c>
      <c r="K18" s="186">
        <v>15</v>
      </c>
      <c r="L18" s="187"/>
      <c r="M18" s="199">
        <v>54</v>
      </c>
      <c r="N18" s="199">
        <v>4</v>
      </c>
    </row>
    <row r="19" spans="1:14" ht="12.75" customHeight="1">
      <c r="A19" s="200"/>
      <c r="B19" s="188" t="s">
        <v>144</v>
      </c>
      <c r="C19" s="202"/>
      <c r="D19" s="202"/>
      <c r="E19" s="202"/>
      <c r="F19" s="204"/>
      <c r="G19" s="190">
        <v>4</v>
      </c>
      <c r="H19" s="190">
        <v>5</v>
      </c>
      <c r="I19" s="191">
        <v>4</v>
      </c>
      <c r="J19" s="190">
        <v>3</v>
      </c>
      <c r="K19" s="190">
        <v>3</v>
      </c>
      <c r="L19" s="191">
        <v>3</v>
      </c>
      <c r="M19" s="200"/>
      <c r="N19" s="200"/>
    </row>
    <row r="20" spans="1:14" ht="12.75" customHeight="1">
      <c r="A20" s="199">
        <v>171</v>
      </c>
      <c r="B20" s="184" t="s">
        <v>194</v>
      </c>
      <c r="C20" s="201"/>
      <c r="D20" s="201"/>
      <c r="E20" s="201"/>
      <c r="F20" s="203"/>
      <c r="G20" s="186">
        <v>9</v>
      </c>
      <c r="H20" s="186">
        <v>8</v>
      </c>
      <c r="I20" s="187"/>
      <c r="J20" s="186">
        <v>11</v>
      </c>
      <c r="K20" s="186">
        <v>13</v>
      </c>
      <c r="L20" s="187"/>
      <c r="M20" s="199">
        <v>41</v>
      </c>
      <c r="N20" s="199">
        <v>5</v>
      </c>
    </row>
    <row r="21" spans="1:14" ht="12.75" customHeight="1">
      <c r="A21" s="200"/>
      <c r="B21" s="188" t="s">
        <v>158</v>
      </c>
      <c r="C21" s="202"/>
      <c r="D21" s="202"/>
      <c r="E21" s="202"/>
      <c r="F21" s="204"/>
      <c r="G21" s="190">
        <v>7</v>
      </c>
      <c r="H21" s="190">
        <v>8</v>
      </c>
      <c r="I21" s="191">
        <v>8</v>
      </c>
      <c r="J21" s="190">
        <v>5</v>
      </c>
      <c r="K21" s="190">
        <v>4</v>
      </c>
      <c r="L21" s="191">
        <v>5</v>
      </c>
      <c r="M21" s="200"/>
      <c r="N21" s="200"/>
    </row>
    <row r="22" spans="1:14" ht="12.75" customHeight="1">
      <c r="A22" s="199">
        <v>44</v>
      </c>
      <c r="B22" s="184" t="s">
        <v>106</v>
      </c>
      <c r="C22" s="201"/>
      <c r="D22" s="201"/>
      <c r="E22" s="201"/>
      <c r="F22" s="203"/>
      <c r="G22" s="186">
        <v>17</v>
      </c>
      <c r="H22" s="186">
        <v>20</v>
      </c>
      <c r="I22" s="187"/>
      <c r="J22" s="201"/>
      <c r="K22" s="201"/>
      <c r="L22" s="203"/>
      <c r="M22" s="199">
        <v>37</v>
      </c>
      <c r="N22" s="199">
        <v>6</v>
      </c>
    </row>
    <row r="23" spans="1:14" ht="12.75" customHeight="1">
      <c r="A23" s="200"/>
      <c r="B23" s="188" t="s">
        <v>107</v>
      </c>
      <c r="C23" s="202"/>
      <c r="D23" s="202"/>
      <c r="E23" s="202"/>
      <c r="F23" s="204"/>
      <c r="G23" s="190">
        <v>2</v>
      </c>
      <c r="H23" s="190">
        <v>1</v>
      </c>
      <c r="I23" s="191">
        <v>1</v>
      </c>
      <c r="J23" s="202"/>
      <c r="K23" s="202"/>
      <c r="L23" s="204"/>
      <c r="M23" s="200"/>
      <c r="N23" s="200"/>
    </row>
    <row r="24" spans="1:14" ht="12.75" customHeight="1">
      <c r="A24" s="199">
        <v>96</v>
      </c>
      <c r="B24" s="184" t="s">
        <v>226</v>
      </c>
      <c r="C24" s="201"/>
      <c r="D24" s="186">
        <v>9</v>
      </c>
      <c r="E24" s="186">
        <v>10</v>
      </c>
      <c r="F24" s="187"/>
      <c r="G24" s="186">
        <v>8</v>
      </c>
      <c r="H24" s="186">
        <v>9</v>
      </c>
      <c r="I24" s="187"/>
      <c r="J24" s="201"/>
      <c r="K24" s="201"/>
      <c r="L24" s="203"/>
      <c r="M24" s="199">
        <v>36</v>
      </c>
      <c r="N24" s="199">
        <v>7</v>
      </c>
    </row>
    <row r="25" spans="1:14" ht="12.75" customHeight="1">
      <c r="A25" s="200"/>
      <c r="B25" s="188" t="s">
        <v>227</v>
      </c>
      <c r="C25" s="202"/>
      <c r="D25" s="190">
        <v>7</v>
      </c>
      <c r="E25" s="190">
        <v>6</v>
      </c>
      <c r="F25" s="191">
        <v>6</v>
      </c>
      <c r="G25" s="190">
        <v>8</v>
      </c>
      <c r="H25" s="190">
        <v>7</v>
      </c>
      <c r="I25" s="191">
        <v>7</v>
      </c>
      <c r="J25" s="202"/>
      <c r="K25" s="202"/>
      <c r="L25" s="204"/>
      <c r="M25" s="200"/>
      <c r="N25" s="200"/>
    </row>
    <row r="26" spans="1:14" ht="12.75" customHeight="1">
      <c r="A26" s="199">
        <v>767</v>
      </c>
      <c r="B26" s="184" t="s">
        <v>27</v>
      </c>
      <c r="C26" s="201" t="s">
        <v>102</v>
      </c>
      <c r="D26" s="186">
        <v>13</v>
      </c>
      <c r="E26" s="186">
        <v>11</v>
      </c>
      <c r="F26" s="187"/>
      <c r="G26" s="186">
        <v>11</v>
      </c>
      <c r="H26" s="199">
        <v>0</v>
      </c>
      <c r="I26" s="187"/>
      <c r="J26" s="201"/>
      <c r="K26" s="201"/>
      <c r="L26" s="203"/>
      <c r="M26" s="199">
        <v>35</v>
      </c>
      <c r="N26" s="199">
        <v>8</v>
      </c>
    </row>
    <row r="27" spans="1:14" ht="12.75" customHeight="1">
      <c r="A27" s="200"/>
      <c r="B27" s="188" t="s">
        <v>208</v>
      </c>
      <c r="C27" s="202"/>
      <c r="D27" s="190">
        <v>4</v>
      </c>
      <c r="E27" s="190">
        <v>5</v>
      </c>
      <c r="F27" s="191">
        <v>5</v>
      </c>
      <c r="G27" s="190">
        <v>5</v>
      </c>
      <c r="H27" s="200"/>
      <c r="I27" s="191">
        <v>9</v>
      </c>
      <c r="J27" s="202"/>
      <c r="K27" s="202"/>
      <c r="L27" s="204"/>
      <c r="M27" s="200"/>
      <c r="N27" s="200"/>
    </row>
    <row r="28" spans="1:14" ht="12.75" customHeight="1">
      <c r="A28" s="199">
        <v>711</v>
      </c>
      <c r="B28" s="184" t="s">
        <v>141</v>
      </c>
      <c r="C28" s="201"/>
      <c r="D28" s="186">
        <v>11</v>
      </c>
      <c r="E28" s="186">
        <v>13</v>
      </c>
      <c r="F28" s="187"/>
      <c r="G28" s="201"/>
      <c r="H28" s="201"/>
      <c r="I28" s="203"/>
      <c r="J28" s="201"/>
      <c r="K28" s="201"/>
      <c r="L28" s="203"/>
      <c r="M28" s="199">
        <v>24</v>
      </c>
      <c r="N28" s="199">
        <v>9</v>
      </c>
    </row>
    <row r="29" spans="1:14" ht="12.75" customHeight="1">
      <c r="A29" s="200"/>
      <c r="B29" s="188" t="s">
        <v>164</v>
      </c>
      <c r="C29" s="202"/>
      <c r="D29" s="190">
        <v>5</v>
      </c>
      <c r="E29" s="190">
        <v>4</v>
      </c>
      <c r="F29" s="191">
        <v>4</v>
      </c>
      <c r="G29" s="202"/>
      <c r="H29" s="202"/>
      <c r="I29" s="204"/>
      <c r="J29" s="202"/>
      <c r="K29" s="202"/>
      <c r="L29" s="204"/>
      <c r="M29" s="200"/>
      <c r="N29" s="200"/>
    </row>
    <row r="30" spans="1:14" ht="12.75" customHeight="1">
      <c r="A30" s="199">
        <v>19</v>
      </c>
      <c r="B30" s="184" t="s">
        <v>198</v>
      </c>
      <c r="C30" s="201"/>
      <c r="D30" s="201"/>
      <c r="E30" s="201"/>
      <c r="F30" s="203"/>
      <c r="G30" s="201"/>
      <c r="H30" s="201"/>
      <c r="I30" s="203"/>
      <c r="J30" s="186">
        <v>10</v>
      </c>
      <c r="K30" s="186">
        <v>11</v>
      </c>
      <c r="L30" s="187"/>
      <c r="M30" s="199">
        <v>21</v>
      </c>
      <c r="N30" s="199">
        <v>10</v>
      </c>
    </row>
    <row r="31" spans="1:14" ht="12.75" customHeight="1">
      <c r="A31" s="200"/>
      <c r="B31" s="188" t="s">
        <v>197</v>
      </c>
      <c r="C31" s="202"/>
      <c r="D31" s="202"/>
      <c r="E31" s="202"/>
      <c r="F31" s="204"/>
      <c r="G31" s="202"/>
      <c r="H31" s="202"/>
      <c r="I31" s="204"/>
      <c r="J31" s="190">
        <v>6</v>
      </c>
      <c r="K31" s="190">
        <v>5</v>
      </c>
      <c r="L31" s="191">
        <v>6</v>
      </c>
      <c r="M31" s="200"/>
      <c r="N31" s="200"/>
    </row>
    <row r="32" spans="1:14" ht="12.75" customHeight="1">
      <c r="A32" s="199">
        <v>651</v>
      </c>
      <c r="B32" s="184" t="s">
        <v>254</v>
      </c>
      <c r="C32" s="201"/>
      <c r="D32" s="186">
        <v>10</v>
      </c>
      <c r="E32" s="186">
        <v>9</v>
      </c>
      <c r="F32" s="187"/>
      <c r="G32" s="201"/>
      <c r="H32" s="201"/>
      <c r="I32" s="203"/>
      <c r="J32" s="201"/>
      <c r="K32" s="201"/>
      <c r="L32" s="203"/>
      <c r="M32" s="199">
        <v>19</v>
      </c>
      <c r="N32" s="199">
        <v>11</v>
      </c>
    </row>
    <row r="33" spans="1:14" ht="12.75" customHeight="1">
      <c r="A33" s="200"/>
      <c r="B33" s="188" t="s">
        <v>261</v>
      </c>
      <c r="C33" s="202"/>
      <c r="D33" s="190">
        <v>6</v>
      </c>
      <c r="E33" s="190">
        <v>7</v>
      </c>
      <c r="F33" s="191">
        <v>7</v>
      </c>
      <c r="G33" s="202"/>
      <c r="H33" s="202"/>
      <c r="I33" s="204"/>
      <c r="J33" s="202"/>
      <c r="K33" s="202"/>
      <c r="L33" s="204"/>
      <c r="M33" s="200"/>
      <c r="N33" s="200"/>
    </row>
    <row r="34" spans="1:14" ht="12.75" customHeight="1">
      <c r="A34" s="199">
        <v>951</v>
      </c>
      <c r="B34" s="184" t="s">
        <v>238</v>
      </c>
      <c r="C34" s="201"/>
      <c r="D34" s="201"/>
      <c r="E34" s="201"/>
      <c r="F34" s="203"/>
      <c r="G34" s="186">
        <v>7</v>
      </c>
      <c r="H34" s="186">
        <v>10</v>
      </c>
      <c r="I34" s="187"/>
      <c r="J34" s="201"/>
      <c r="K34" s="201"/>
      <c r="L34" s="203"/>
      <c r="M34" s="199">
        <v>17</v>
      </c>
      <c r="N34" s="199">
        <v>12</v>
      </c>
    </row>
    <row r="35" spans="1:14" ht="12.75" customHeight="1">
      <c r="A35" s="200"/>
      <c r="B35" s="188" t="s">
        <v>242</v>
      </c>
      <c r="C35" s="202"/>
      <c r="D35" s="202"/>
      <c r="E35" s="202"/>
      <c r="F35" s="204"/>
      <c r="G35" s="190">
        <v>9</v>
      </c>
      <c r="H35" s="190">
        <v>6</v>
      </c>
      <c r="I35" s="191">
        <v>6</v>
      </c>
      <c r="J35" s="202"/>
      <c r="K35" s="202"/>
      <c r="L35" s="204"/>
      <c r="M35" s="200"/>
      <c r="N35" s="200"/>
    </row>
    <row r="36" spans="1:14" ht="12.75" customHeight="1"/>
    <row r="37" spans="1:14" ht="12.75" customHeight="1"/>
    <row r="38" spans="1:14" ht="12.75" customHeight="1"/>
    <row r="39" spans="1:14" ht="12.75" customHeight="1"/>
    <row r="40" spans="1:14" ht="12.75" customHeight="1"/>
    <row r="41" spans="1:14" ht="12.75" customHeight="1"/>
    <row r="42" spans="1:14" ht="12.75" customHeight="1"/>
    <row r="43" spans="1:14" ht="12.75" customHeight="1"/>
    <row r="44" spans="1:14" ht="12.75" customHeight="1"/>
    <row r="45" spans="1:14" ht="12.75" customHeight="1"/>
    <row r="46" spans="1:14" ht="12.75" customHeight="1"/>
    <row r="47" spans="1:14" ht="12.75" customHeight="1"/>
    <row r="48" spans="1:14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mergeCells count="98">
    <mergeCell ref="A34:A35"/>
    <mergeCell ref="C34:C35"/>
    <mergeCell ref="D34:D35"/>
    <mergeCell ref="E34:E35"/>
    <mergeCell ref="F34:F35"/>
    <mergeCell ref="J34:J35"/>
    <mergeCell ref="H30:H31"/>
    <mergeCell ref="I30:I31"/>
    <mergeCell ref="M30:M31"/>
    <mergeCell ref="N30:N31"/>
    <mergeCell ref="J32:J33"/>
    <mergeCell ref="K34:K35"/>
    <mergeCell ref="L34:L35"/>
    <mergeCell ref="M34:M35"/>
    <mergeCell ref="N34:N35"/>
    <mergeCell ref="K32:K33"/>
    <mergeCell ref="L32:L33"/>
    <mergeCell ref="M32:M33"/>
    <mergeCell ref="N32:N33"/>
    <mergeCell ref="A32:A33"/>
    <mergeCell ref="C32:C33"/>
    <mergeCell ref="G32:G33"/>
    <mergeCell ref="H32:H33"/>
    <mergeCell ref="I32:I33"/>
    <mergeCell ref="K28:K29"/>
    <mergeCell ref="L28:L29"/>
    <mergeCell ref="M28:M29"/>
    <mergeCell ref="N28:N29"/>
    <mergeCell ref="A30:A31"/>
    <mergeCell ref="C30:C31"/>
    <mergeCell ref="D30:D31"/>
    <mergeCell ref="E30:E31"/>
    <mergeCell ref="F30:F31"/>
    <mergeCell ref="G30:G31"/>
    <mergeCell ref="A28:A29"/>
    <mergeCell ref="C28:C29"/>
    <mergeCell ref="G28:G29"/>
    <mergeCell ref="H28:H29"/>
    <mergeCell ref="I28:I29"/>
    <mergeCell ref="J28:J29"/>
    <mergeCell ref="N24:N25"/>
    <mergeCell ref="A26:A27"/>
    <mergeCell ref="C26:C27"/>
    <mergeCell ref="H26:H27"/>
    <mergeCell ref="J26:J27"/>
    <mergeCell ref="K26:K27"/>
    <mergeCell ref="L26:L27"/>
    <mergeCell ref="M26:M27"/>
    <mergeCell ref="N26:N27"/>
    <mergeCell ref="M24:M25"/>
    <mergeCell ref="L24:L25"/>
    <mergeCell ref="J22:J23"/>
    <mergeCell ref="A24:A25"/>
    <mergeCell ref="C24:C25"/>
    <mergeCell ref="J24:J25"/>
    <mergeCell ref="K24:K25"/>
    <mergeCell ref="A22:A23"/>
    <mergeCell ref="C22:C23"/>
    <mergeCell ref="D22:D23"/>
    <mergeCell ref="E22:E23"/>
    <mergeCell ref="F22:F23"/>
    <mergeCell ref="M20:M21"/>
    <mergeCell ref="N20:N21"/>
    <mergeCell ref="K22:K23"/>
    <mergeCell ref="L22:L23"/>
    <mergeCell ref="M22:M23"/>
    <mergeCell ref="N22:N23"/>
    <mergeCell ref="A20:A21"/>
    <mergeCell ref="C20:C21"/>
    <mergeCell ref="D20:D21"/>
    <mergeCell ref="E20:E21"/>
    <mergeCell ref="F20:F21"/>
    <mergeCell ref="A16:A17"/>
    <mergeCell ref="C16:C17"/>
    <mergeCell ref="M16:M17"/>
    <mergeCell ref="N16:N17"/>
    <mergeCell ref="A18:A19"/>
    <mergeCell ref="C18:C19"/>
    <mergeCell ref="D18:D19"/>
    <mergeCell ref="E18:E19"/>
    <mergeCell ref="F18:F19"/>
    <mergeCell ref="M18:M19"/>
    <mergeCell ref="N18:N19"/>
    <mergeCell ref="A14:A15"/>
    <mergeCell ref="C14:C15"/>
    <mergeCell ref="M14:M15"/>
    <mergeCell ref="N14:N15"/>
    <mergeCell ref="A3:A11"/>
    <mergeCell ref="C3:C11"/>
    <mergeCell ref="F3:F11"/>
    <mergeCell ref="I3:I11"/>
    <mergeCell ref="L3:L11"/>
    <mergeCell ref="M3:M11"/>
    <mergeCell ref="N3:N11"/>
    <mergeCell ref="A12:A13"/>
    <mergeCell ref="C12:C13"/>
    <mergeCell ref="M12:M13"/>
    <mergeCell ref="N12:N13"/>
  </mergeCells>
  <pageMargins left="0.70866141732283472" right="0.31496062992125984" top="0.78740157480314965" bottom="0" header="0.31496062992125984" footer="0.31496062992125984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5"/>
  <sheetViews>
    <sheetView workbookViewId="0">
      <selection activeCell="N26" sqref="N26"/>
    </sheetView>
  </sheetViews>
  <sheetFormatPr defaultRowHeight="15"/>
  <cols>
    <col min="1" max="1" width="5.140625" customWidth="1"/>
    <col min="2" max="2" width="18.28515625" customWidth="1"/>
    <col min="3" max="3" width="16.28515625" customWidth="1"/>
    <col min="4" max="12" width="3.7109375" customWidth="1"/>
    <col min="13" max="13" width="7.7109375" customWidth="1"/>
    <col min="14" max="14" width="5.7109375" customWidth="1"/>
  </cols>
  <sheetData>
    <row r="1" spans="1:14">
      <c r="A1" s="88" t="s">
        <v>307</v>
      </c>
    </row>
    <row r="2" spans="1:14" ht="6.75" customHeight="1">
      <c r="A2" s="88"/>
    </row>
    <row r="3" spans="1:14" ht="9.75" customHeight="1">
      <c r="A3" s="205" t="s">
        <v>117</v>
      </c>
      <c r="B3" s="175" t="s">
        <v>74</v>
      </c>
      <c r="C3" s="205" t="s">
        <v>76</v>
      </c>
      <c r="D3" s="176" t="s">
        <v>45</v>
      </c>
      <c r="E3" s="176" t="s">
        <v>45</v>
      </c>
      <c r="F3" s="208"/>
      <c r="G3" s="176" t="s">
        <v>85</v>
      </c>
      <c r="H3" s="176" t="s">
        <v>85</v>
      </c>
      <c r="I3" s="208"/>
      <c r="J3" s="176" t="s">
        <v>90</v>
      </c>
      <c r="K3" s="176" t="s">
        <v>90</v>
      </c>
      <c r="L3" s="205"/>
      <c r="M3" s="205" t="s">
        <v>6</v>
      </c>
      <c r="N3" s="205" t="s">
        <v>1</v>
      </c>
    </row>
    <row r="4" spans="1:14" ht="9.75" customHeight="1">
      <c r="A4" s="206"/>
      <c r="B4" s="178" t="s">
        <v>75</v>
      </c>
      <c r="C4" s="206"/>
      <c r="D4" s="179" t="s">
        <v>77</v>
      </c>
      <c r="E4" s="179" t="s">
        <v>77</v>
      </c>
      <c r="F4" s="209"/>
      <c r="G4" s="179" t="s">
        <v>77</v>
      </c>
      <c r="H4" s="179" t="s">
        <v>77</v>
      </c>
      <c r="I4" s="209"/>
      <c r="J4" s="179" t="s">
        <v>79</v>
      </c>
      <c r="K4" s="179" t="s">
        <v>79</v>
      </c>
      <c r="L4" s="206"/>
      <c r="M4" s="206"/>
      <c r="N4" s="206"/>
    </row>
    <row r="5" spans="1:14" ht="9.75" customHeight="1">
      <c r="A5" s="206"/>
      <c r="B5" s="178"/>
      <c r="C5" s="206"/>
      <c r="D5" s="179" t="s">
        <v>78</v>
      </c>
      <c r="E5" s="179" t="s">
        <v>78</v>
      </c>
      <c r="F5" s="209"/>
      <c r="G5" s="179" t="s">
        <v>86</v>
      </c>
      <c r="H5" s="179" t="s">
        <v>86</v>
      </c>
      <c r="I5" s="209"/>
      <c r="J5" s="179" t="s">
        <v>82</v>
      </c>
      <c r="K5" s="179" t="s">
        <v>82</v>
      </c>
      <c r="L5" s="206"/>
      <c r="M5" s="206"/>
      <c r="N5" s="206"/>
    </row>
    <row r="6" spans="1:14" ht="9.75" customHeight="1">
      <c r="A6" s="206"/>
      <c r="B6" s="178"/>
      <c r="C6" s="206"/>
      <c r="D6" s="179" t="s">
        <v>79</v>
      </c>
      <c r="E6" s="179" t="s">
        <v>79</v>
      </c>
      <c r="F6" s="209"/>
      <c r="G6" s="179" t="s">
        <v>87</v>
      </c>
      <c r="H6" s="179" t="s">
        <v>87</v>
      </c>
      <c r="I6" s="209"/>
      <c r="J6" s="179" t="s">
        <v>84</v>
      </c>
      <c r="K6" s="179" t="s">
        <v>84</v>
      </c>
      <c r="L6" s="206"/>
      <c r="M6" s="206"/>
      <c r="N6" s="206"/>
    </row>
    <row r="7" spans="1:14" ht="9.75" customHeight="1">
      <c r="A7" s="206"/>
      <c r="B7" s="178"/>
      <c r="C7" s="206"/>
      <c r="D7" s="179" t="s">
        <v>80</v>
      </c>
      <c r="E7" s="179" t="s">
        <v>80</v>
      </c>
      <c r="F7" s="209"/>
      <c r="G7" s="179" t="s">
        <v>79</v>
      </c>
      <c r="H7" s="179" t="s">
        <v>79</v>
      </c>
      <c r="I7" s="209"/>
      <c r="J7" s="179" t="s">
        <v>78</v>
      </c>
      <c r="K7" s="179" t="s">
        <v>78</v>
      </c>
      <c r="L7" s="206"/>
      <c r="M7" s="206"/>
      <c r="N7" s="206"/>
    </row>
    <row r="8" spans="1:14" ht="9.75" customHeight="1">
      <c r="A8" s="206"/>
      <c r="B8" s="178"/>
      <c r="C8" s="206"/>
      <c r="D8" s="179" t="s">
        <v>81</v>
      </c>
      <c r="E8" s="179" t="s">
        <v>81</v>
      </c>
      <c r="F8" s="209"/>
      <c r="G8" s="179" t="s">
        <v>88</v>
      </c>
      <c r="H8" s="179" t="s">
        <v>88</v>
      </c>
      <c r="I8" s="209"/>
      <c r="J8" s="179" t="s">
        <v>91</v>
      </c>
      <c r="K8" s="179" t="s">
        <v>91</v>
      </c>
      <c r="L8" s="206"/>
      <c r="M8" s="206"/>
      <c r="N8" s="206"/>
    </row>
    <row r="9" spans="1:14" ht="9.75" customHeight="1">
      <c r="A9" s="206"/>
      <c r="B9" s="178"/>
      <c r="C9" s="206"/>
      <c r="D9" s="179" t="s">
        <v>82</v>
      </c>
      <c r="E9" s="179" t="s">
        <v>82</v>
      </c>
      <c r="F9" s="209"/>
      <c r="G9" s="179" t="s">
        <v>89</v>
      </c>
      <c r="H9" s="179" t="s">
        <v>89</v>
      </c>
      <c r="I9" s="209"/>
      <c r="J9" s="179" t="s">
        <v>87</v>
      </c>
      <c r="K9" s="179" t="s">
        <v>87</v>
      </c>
      <c r="L9" s="206"/>
      <c r="M9" s="206"/>
      <c r="N9" s="206"/>
    </row>
    <row r="10" spans="1:14" ht="9.75" customHeight="1">
      <c r="A10" s="206"/>
      <c r="B10" s="178"/>
      <c r="C10" s="206"/>
      <c r="D10" s="179" t="s">
        <v>83</v>
      </c>
      <c r="E10" s="179" t="s">
        <v>83</v>
      </c>
      <c r="F10" s="209"/>
      <c r="G10" s="179"/>
      <c r="H10" s="179"/>
      <c r="I10" s="209"/>
      <c r="J10" s="179" t="s">
        <v>84</v>
      </c>
      <c r="K10" s="179" t="s">
        <v>84</v>
      </c>
      <c r="L10" s="206"/>
      <c r="M10" s="206"/>
      <c r="N10" s="206"/>
    </row>
    <row r="11" spans="1:14" ht="9.75" customHeight="1">
      <c r="A11" s="207"/>
      <c r="B11" s="181"/>
      <c r="C11" s="207"/>
      <c r="D11" s="182" t="s">
        <v>84</v>
      </c>
      <c r="E11" s="182" t="s">
        <v>84</v>
      </c>
      <c r="F11" s="210"/>
      <c r="G11" s="182"/>
      <c r="H11" s="182"/>
      <c r="I11" s="210"/>
      <c r="J11" s="182"/>
      <c r="K11" s="182"/>
      <c r="L11" s="207"/>
      <c r="M11" s="207"/>
      <c r="N11" s="207"/>
    </row>
    <row r="12" spans="1:14" ht="12.75" customHeight="1">
      <c r="A12" s="199">
        <v>295</v>
      </c>
      <c r="B12" s="184" t="s">
        <v>46</v>
      </c>
      <c r="C12" s="201" t="s">
        <v>115</v>
      </c>
      <c r="D12" s="186">
        <v>20</v>
      </c>
      <c r="E12" s="186">
        <v>17</v>
      </c>
      <c r="F12" s="187"/>
      <c r="G12" s="186">
        <v>17</v>
      </c>
      <c r="H12" s="186">
        <v>17</v>
      </c>
      <c r="I12" s="187"/>
      <c r="J12" s="186">
        <v>20</v>
      </c>
      <c r="K12" s="186">
        <v>20</v>
      </c>
      <c r="L12" s="187"/>
      <c r="M12" s="199">
        <v>111</v>
      </c>
      <c r="N12" s="199">
        <v>1</v>
      </c>
    </row>
    <row r="13" spans="1:14" ht="12.75" customHeight="1">
      <c r="A13" s="200"/>
      <c r="B13" s="188" t="s">
        <v>244</v>
      </c>
      <c r="C13" s="202"/>
      <c r="D13" s="190">
        <v>1</v>
      </c>
      <c r="E13" s="190">
        <v>2</v>
      </c>
      <c r="F13" s="191">
        <v>1</v>
      </c>
      <c r="G13" s="190">
        <v>2</v>
      </c>
      <c r="H13" s="190">
        <v>2</v>
      </c>
      <c r="I13" s="191">
        <v>2</v>
      </c>
      <c r="J13" s="190">
        <v>1</v>
      </c>
      <c r="K13" s="190">
        <v>1</v>
      </c>
      <c r="L13" s="191">
        <v>1</v>
      </c>
      <c r="M13" s="200"/>
      <c r="N13" s="200"/>
    </row>
    <row r="14" spans="1:14" ht="12.75" customHeight="1">
      <c r="A14" s="199">
        <v>71</v>
      </c>
      <c r="B14" s="184" t="s">
        <v>260</v>
      </c>
      <c r="C14" s="201"/>
      <c r="D14" s="201"/>
      <c r="E14" s="201"/>
      <c r="F14" s="203"/>
      <c r="G14" s="186">
        <v>20</v>
      </c>
      <c r="H14" s="186">
        <v>20</v>
      </c>
      <c r="I14" s="187"/>
      <c r="J14" s="201"/>
      <c r="K14" s="201"/>
      <c r="L14" s="203"/>
      <c r="M14" s="199">
        <v>40</v>
      </c>
      <c r="N14" s="199">
        <v>2</v>
      </c>
    </row>
    <row r="15" spans="1:14" ht="12.75" customHeight="1">
      <c r="A15" s="200"/>
      <c r="B15" s="188" t="s">
        <v>177</v>
      </c>
      <c r="C15" s="202"/>
      <c r="D15" s="202"/>
      <c r="E15" s="202"/>
      <c r="F15" s="204"/>
      <c r="G15" s="190">
        <v>1</v>
      </c>
      <c r="H15" s="190">
        <v>1</v>
      </c>
      <c r="I15" s="191">
        <v>1</v>
      </c>
      <c r="J15" s="202"/>
      <c r="K15" s="202"/>
      <c r="L15" s="204"/>
      <c r="M15" s="200"/>
      <c r="N15" s="200"/>
    </row>
    <row r="16" spans="1:14" ht="12.75" customHeight="1">
      <c r="A16" s="199">
        <v>161</v>
      </c>
      <c r="B16" s="184" t="s">
        <v>237</v>
      </c>
      <c r="C16" s="201"/>
      <c r="D16" s="199">
        <v>0</v>
      </c>
      <c r="E16" s="186">
        <v>20</v>
      </c>
      <c r="F16" s="187"/>
      <c r="G16" s="201"/>
      <c r="H16" s="201"/>
      <c r="I16" s="203"/>
      <c r="J16" s="201"/>
      <c r="K16" s="201"/>
      <c r="L16" s="203"/>
      <c r="M16" s="199">
        <v>20</v>
      </c>
      <c r="N16" s="199">
        <v>3</v>
      </c>
    </row>
    <row r="17" spans="1:14" ht="12.75" customHeight="1">
      <c r="A17" s="200"/>
      <c r="B17" s="188" t="s">
        <v>235</v>
      </c>
      <c r="C17" s="202"/>
      <c r="D17" s="200"/>
      <c r="E17" s="190">
        <v>1</v>
      </c>
      <c r="F17" s="191">
        <v>2</v>
      </c>
      <c r="G17" s="202"/>
      <c r="H17" s="202"/>
      <c r="I17" s="204"/>
      <c r="J17" s="202"/>
      <c r="K17" s="202"/>
      <c r="L17" s="204"/>
      <c r="M17" s="200"/>
      <c r="N17" s="200"/>
    </row>
    <row r="18" spans="1:14" ht="12.75" customHeight="1"/>
    <row r="19" spans="1:14" ht="12.75" customHeight="1"/>
    <row r="20" spans="1:14" ht="12.75" customHeight="1"/>
    <row r="21" spans="1:14" ht="12.75" customHeight="1"/>
    <row r="22" spans="1:14" ht="12.75" customHeight="1"/>
    <row r="23" spans="1:14" ht="12.75" customHeight="1"/>
    <row r="24" spans="1:14" ht="12.75" customHeight="1"/>
    <row r="25" spans="1:14" ht="12.75" customHeight="1"/>
    <row r="26" spans="1:14" ht="12.75" customHeight="1"/>
    <row r="27" spans="1:14" ht="12.75" customHeight="1"/>
    <row r="28" spans="1:14" ht="12.75" customHeight="1"/>
    <row r="29" spans="1:14" ht="12.75" customHeight="1"/>
    <row r="30" spans="1:14" ht="12.75" customHeight="1"/>
    <row r="31" spans="1:14" ht="12.75" customHeight="1"/>
    <row r="32" spans="1:1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mergeCells count="32">
    <mergeCell ref="I16:I17"/>
    <mergeCell ref="J16:J17"/>
    <mergeCell ref="K16:K17"/>
    <mergeCell ref="L16:L17"/>
    <mergeCell ref="M16:M17"/>
    <mergeCell ref="N16:N17"/>
    <mergeCell ref="J14:J15"/>
    <mergeCell ref="K14:K15"/>
    <mergeCell ref="L14:L15"/>
    <mergeCell ref="M14:M15"/>
    <mergeCell ref="N14:N15"/>
    <mergeCell ref="A16:A17"/>
    <mergeCell ref="C16:C17"/>
    <mergeCell ref="D16:D17"/>
    <mergeCell ref="G16:G17"/>
    <mergeCell ref="H16:H17"/>
    <mergeCell ref="N3:N11"/>
    <mergeCell ref="A12:A13"/>
    <mergeCell ref="C12:C13"/>
    <mergeCell ref="M12:M13"/>
    <mergeCell ref="N12:N13"/>
    <mergeCell ref="A3:A11"/>
    <mergeCell ref="C3:C11"/>
    <mergeCell ref="F3:F11"/>
    <mergeCell ref="I3:I11"/>
    <mergeCell ref="L3:L11"/>
    <mergeCell ref="M3:M11"/>
    <mergeCell ref="A14:A15"/>
    <mergeCell ref="C14:C15"/>
    <mergeCell ref="D14:D15"/>
    <mergeCell ref="E14:E15"/>
    <mergeCell ref="F14:F15"/>
  </mergeCells>
  <pageMargins left="0.70866141732283472" right="0.31496062992125984" top="0.78740157480314965" bottom="0" header="0.31496062992125984" footer="0.31496062992125984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5"/>
  <sheetViews>
    <sheetView topLeftCell="A3" workbookViewId="0">
      <selection activeCell="Q23" sqref="Q23"/>
    </sheetView>
  </sheetViews>
  <sheetFormatPr defaultRowHeight="15"/>
  <cols>
    <col min="1" max="1" width="5.140625" customWidth="1"/>
    <col min="2" max="2" width="18.28515625" customWidth="1"/>
    <col min="3" max="3" width="16.28515625" customWidth="1"/>
    <col min="4" max="12" width="3.7109375" customWidth="1"/>
    <col min="13" max="13" width="7.7109375" customWidth="1"/>
    <col min="14" max="14" width="5.7109375" customWidth="1"/>
  </cols>
  <sheetData>
    <row r="1" spans="1:14">
      <c r="A1" s="88" t="s">
        <v>306</v>
      </c>
    </row>
    <row r="2" spans="1:14" ht="6.75" customHeight="1">
      <c r="A2" s="88"/>
    </row>
    <row r="3" spans="1:14" ht="9.75" customHeight="1">
      <c r="A3" s="205" t="s">
        <v>117</v>
      </c>
      <c r="B3" s="175" t="s">
        <v>74</v>
      </c>
      <c r="C3" s="205" t="s">
        <v>76</v>
      </c>
      <c r="D3" s="176" t="s">
        <v>45</v>
      </c>
      <c r="E3" s="176" t="s">
        <v>45</v>
      </c>
      <c r="F3" s="208"/>
      <c r="G3" s="176" t="s">
        <v>85</v>
      </c>
      <c r="H3" s="176" t="s">
        <v>85</v>
      </c>
      <c r="I3" s="208"/>
      <c r="J3" s="176" t="s">
        <v>90</v>
      </c>
      <c r="K3" s="176" t="s">
        <v>90</v>
      </c>
      <c r="L3" s="205"/>
      <c r="M3" s="205" t="s">
        <v>6</v>
      </c>
      <c r="N3" s="205" t="s">
        <v>1</v>
      </c>
    </row>
    <row r="4" spans="1:14" ht="9.75" customHeight="1">
      <c r="A4" s="206"/>
      <c r="B4" s="178" t="s">
        <v>75</v>
      </c>
      <c r="C4" s="206"/>
      <c r="D4" s="179" t="s">
        <v>77</v>
      </c>
      <c r="E4" s="179" t="s">
        <v>77</v>
      </c>
      <c r="F4" s="209"/>
      <c r="G4" s="179" t="s">
        <v>77</v>
      </c>
      <c r="H4" s="179" t="s">
        <v>77</v>
      </c>
      <c r="I4" s="209"/>
      <c r="J4" s="179" t="s">
        <v>79</v>
      </c>
      <c r="K4" s="179" t="s">
        <v>79</v>
      </c>
      <c r="L4" s="206"/>
      <c r="M4" s="206"/>
      <c r="N4" s="206"/>
    </row>
    <row r="5" spans="1:14" ht="9.75" customHeight="1">
      <c r="A5" s="206"/>
      <c r="B5" s="178"/>
      <c r="C5" s="206"/>
      <c r="D5" s="179" t="s">
        <v>78</v>
      </c>
      <c r="E5" s="179" t="s">
        <v>78</v>
      </c>
      <c r="F5" s="209"/>
      <c r="G5" s="179" t="s">
        <v>86</v>
      </c>
      <c r="H5" s="179" t="s">
        <v>86</v>
      </c>
      <c r="I5" s="209"/>
      <c r="J5" s="179" t="s">
        <v>82</v>
      </c>
      <c r="K5" s="179" t="s">
        <v>82</v>
      </c>
      <c r="L5" s="206"/>
      <c r="M5" s="206"/>
      <c r="N5" s="206"/>
    </row>
    <row r="6" spans="1:14" ht="9.75" customHeight="1">
      <c r="A6" s="206"/>
      <c r="B6" s="178"/>
      <c r="C6" s="206"/>
      <c r="D6" s="179" t="s">
        <v>79</v>
      </c>
      <c r="E6" s="179" t="s">
        <v>79</v>
      </c>
      <c r="F6" s="209"/>
      <c r="G6" s="179" t="s">
        <v>87</v>
      </c>
      <c r="H6" s="179" t="s">
        <v>87</v>
      </c>
      <c r="I6" s="209"/>
      <c r="J6" s="179" t="s">
        <v>84</v>
      </c>
      <c r="K6" s="179" t="s">
        <v>84</v>
      </c>
      <c r="L6" s="206"/>
      <c r="M6" s="206"/>
      <c r="N6" s="206"/>
    </row>
    <row r="7" spans="1:14" ht="9.75" customHeight="1">
      <c r="A7" s="206"/>
      <c r="B7" s="178"/>
      <c r="C7" s="206"/>
      <c r="D7" s="179" t="s">
        <v>80</v>
      </c>
      <c r="E7" s="179" t="s">
        <v>80</v>
      </c>
      <c r="F7" s="209"/>
      <c r="G7" s="179" t="s">
        <v>79</v>
      </c>
      <c r="H7" s="179" t="s">
        <v>79</v>
      </c>
      <c r="I7" s="209"/>
      <c r="J7" s="179" t="s">
        <v>78</v>
      </c>
      <c r="K7" s="179" t="s">
        <v>78</v>
      </c>
      <c r="L7" s="206"/>
      <c r="M7" s="206"/>
      <c r="N7" s="206"/>
    </row>
    <row r="8" spans="1:14" ht="9.75" customHeight="1">
      <c r="A8" s="206"/>
      <c r="B8" s="178"/>
      <c r="C8" s="206"/>
      <c r="D8" s="179" t="s">
        <v>81</v>
      </c>
      <c r="E8" s="179" t="s">
        <v>81</v>
      </c>
      <c r="F8" s="209"/>
      <c r="G8" s="179" t="s">
        <v>88</v>
      </c>
      <c r="H8" s="179" t="s">
        <v>88</v>
      </c>
      <c r="I8" s="209"/>
      <c r="J8" s="179" t="s">
        <v>91</v>
      </c>
      <c r="K8" s="179" t="s">
        <v>91</v>
      </c>
      <c r="L8" s="206"/>
      <c r="M8" s="206"/>
      <c r="N8" s="206"/>
    </row>
    <row r="9" spans="1:14" ht="9.75" customHeight="1">
      <c r="A9" s="206"/>
      <c r="B9" s="178"/>
      <c r="C9" s="206"/>
      <c r="D9" s="179" t="s">
        <v>82</v>
      </c>
      <c r="E9" s="179" t="s">
        <v>82</v>
      </c>
      <c r="F9" s="209"/>
      <c r="G9" s="179" t="s">
        <v>89</v>
      </c>
      <c r="H9" s="179" t="s">
        <v>89</v>
      </c>
      <c r="I9" s="209"/>
      <c r="J9" s="179" t="s">
        <v>87</v>
      </c>
      <c r="K9" s="179" t="s">
        <v>87</v>
      </c>
      <c r="L9" s="206"/>
      <c r="M9" s="206"/>
      <c r="N9" s="206"/>
    </row>
    <row r="10" spans="1:14" ht="9.75" customHeight="1">
      <c r="A10" s="206"/>
      <c r="B10" s="178"/>
      <c r="C10" s="206"/>
      <c r="D10" s="179" t="s">
        <v>83</v>
      </c>
      <c r="E10" s="179" t="s">
        <v>83</v>
      </c>
      <c r="F10" s="209"/>
      <c r="G10" s="179"/>
      <c r="H10" s="179"/>
      <c r="I10" s="209"/>
      <c r="J10" s="179" t="s">
        <v>84</v>
      </c>
      <c r="K10" s="179" t="s">
        <v>84</v>
      </c>
      <c r="L10" s="206"/>
      <c r="M10" s="206"/>
      <c r="N10" s="206"/>
    </row>
    <row r="11" spans="1:14" ht="9.75" customHeight="1">
      <c r="A11" s="207"/>
      <c r="B11" s="181"/>
      <c r="C11" s="207"/>
      <c r="D11" s="182" t="s">
        <v>84</v>
      </c>
      <c r="E11" s="182" t="s">
        <v>84</v>
      </c>
      <c r="F11" s="210"/>
      <c r="G11" s="182"/>
      <c r="H11" s="182"/>
      <c r="I11" s="210"/>
      <c r="J11" s="182"/>
      <c r="K11" s="182"/>
      <c r="L11" s="207"/>
      <c r="M11" s="207"/>
      <c r="N11" s="207"/>
    </row>
    <row r="12" spans="1:14" ht="12.75" customHeight="1">
      <c r="A12" s="199">
        <v>27</v>
      </c>
      <c r="B12" s="184" t="s">
        <v>52</v>
      </c>
      <c r="C12" s="201" t="s">
        <v>290</v>
      </c>
      <c r="D12" s="186">
        <v>20</v>
      </c>
      <c r="E12" s="186">
        <v>20</v>
      </c>
      <c r="F12" s="187"/>
      <c r="G12" s="186">
        <v>17</v>
      </c>
      <c r="H12" s="186">
        <v>17</v>
      </c>
      <c r="I12" s="187"/>
      <c r="J12" s="186">
        <v>20</v>
      </c>
      <c r="K12" s="186">
        <v>20</v>
      </c>
      <c r="L12" s="187"/>
      <c r="M12" s="199">
        <v>114</v>
      </c>
      <c r="N12" s="199">
        <v>1</v>
      </c>
    </row>
    <row r="13" spans="1:14" ht="12.75" customHeight="1">
      <c r="A13" s="200"/>
      <c r="B13" s="188" t="s">
        <v>166</v>
      </c>
      <c r="C13" s="202"/>
      <c r="D13" s="190">
        <v>1</v>
      </c>
      <c r="E13" s="190">
        <v>1</v>
      </c>
      <c r="F13" s="191">
        <v>1</v>
      </c>
      <c r="G13" s="190">
        <v>2</v>
      </c>
      <c r="H13" s="190">
        <v>2</v>
      </c>
      <c r="I13" s="191">
        <v>2</v>
      </c>
      <c r="J13" s="190">
        <v>1</v>
      </c>
      <c r="K13" s="190">
        <v>1</v>
      </c>
      <c r="L13" s="191">
        <v>1</v>
      </c>
      <c r="M13" s="200"/>
      <c r="N13" s="200"/>
    </row>
    <row r="14" spans="1:14" ht="12.75" customHeight="1">
      <c r="A14" s="199">
        <v>9</v>
      </c>
      <c r="B14" s="184" t="s">
        <v>63</v>
      </c>
      <c r="C14" s="201" t="s">
        <v>291</v>
      </c>
      <c r="D14" s="186">
        <v>13</v>
      </c>
      <c r="E14" s="186">
        <v>11</v>
      </c>
      <c r="F14" s="187"/>
      <c r="G14" s="186">
        <v>13</v>
      </c>
      <c r="H14" s="186">
        <v>11</v>
      </c>
      <c r="I14" s="187"/>
      <c r="J14" s="186">
        <v>17</v>
      </c>
      <c r="K14" s="186">
        <v>17</v>
      </c>
      <c r="L14" s="187"/>
      <c r="M14" s="199">
        <v>82</v>
      </c>
      <c r="N14" s="199">
        <v>2</v>
      </c>
    </row>
    <row r="15" spans="1:14" ht="12.75" customHeight="1">
      <c r="A15" s="200"/>
      <c r="B15" s="188" t="s">
        <v>183</v>
      </c>
      <c r="C15" s="202"/>
      <c r="D15" s="190">
        <v>4</v>
      </c>
      <c r="E15" s="190">
        <v>5</v>
      </c>
      <c r="F15" s="191">
        <v>5</v>
      </c>
      <c r="G15" s="190">
        <v>4</v>
      </c>
      <c r="H15" s="190">
        <v>5</v>
      </c>
      <c r="I15" s="191">
        <v>5</v>
      </c>
      <c r="J15" s="190">
        <v>2</v>
      </c>
      <c r="K15" s="190">
        <v>2</v>
      </c>
      <c r="L15" s="191">
        <v>2</v>
      </c>
      <c r="M15" s="200"/>
      <c r="N15" s="200"/>
    </row>
    <row r="16" spans="1:14" ht="12.75" customHeight="1">
      <c r="A16" s="199">
        <v>13</v>
      </c>
      <c r="B16" s="184" t="s">
        <v>193</v>
      </c>
      <c r="C16" s="201" t="s">
        <v>290</v>
      </c>
      <c r="D16" s="186">
        <v>11</v>
      </c>
      <c r="E16" s="186">
        <v>13</v>
      </c>
      <c r="F16" s="187"/>
      <c r="G16" s="186">
        <v>10</v>
      </c>
      <c r="H16" s="186">
        <v>10</v>
      </c>
      <c r="I16" s="187"/>
      <c r="J16" s="186">
        <v>11</v>
      </c>
      <c r="K16" s="186">
        <v>11</v>
      </c>
      <c r="L16" s="187"/>
      <c r="M16" s="199">
        <v>66</v>
      </c>
      <c r="N16" s="199">
        <v>3</v>
      </c>
    </row>
    <row r="17" spans="1:14" ht="12.75" customHeight="1">
      <c r="A17" s="200"/>
      <c r="B17" s="188" t="s">
        <v>191</v>
      </c>
      <c r="C17" s="202"/>
      <c r="D17" s="190">
        <v>5</v>
      </c>
      <c r="E17" s="190">
        <v>4</v>
      </c>
      <c r="F17" s="191">
        <v>4</v>
      </c>
      <c r="G17" s="190">
        <v>6</v>
      </c>
      <c r="H17" s="190">
        <v>6</v>
      </c>
      <c r="I17" s="191">
        <v>6</v>
      </c>
      <c r="J17" s="190">
        <v>5</v>
      </c>
      <c r="K17" s="190">
        <v>5</v>
      </c>
      <c r="L17" s="191">
        <v>5</v>
      </c>
      <c r="M17" s="200"/>
      <c r="N17" s="200"/>
    </row>
    <row r="18" spans="1:14" ht="12.75" customHeight="1">
      <c r="A18" s="199">
        <v>99</v>
      </c>
      <c r="B18" s="184" t="s">
        <v>64</v>
      </c>
      <c r="C18" s="201" t="s">
        <v>291</v>
      </c>
      <c r="D18" s="186">
        <v>17</v>
      </c>
      <c r="E18" s="186">
        <v>15</v>
      </c>
      <c r="F18" s="187"/>
      <c r="G18" s="201"/>
      <c r="H18" s="201"/>
      <c r="I18" s="203"/>
      <c r="J18" s="186">
        <v>15</v>
      </c>
      <c r="K18" s="186">
        <v>15</v>
      </c>
      <c r="L18" s="187"/>
      <c r="M18" s="199">
        <v>62</v>
      </c>
      <c r="N18" s="199">
        <v>4</v>
      </c>
    </row>
    <row r="19" spans="1:14" ht="12.75" customHeight="1">
      <c r="A19" s="200"/>
      <c r="B19" s="188" t="s">
        <v>173</v>
      </c>
      <c r="C19" s="202"/>
      <c r="D19" s="190">
        <v>2</v>
      </c>
      <c r="E19" s="190">
        <v>3</v>
      </c>
      <c r="F19" s="191">
        <v>3</v>
      </c>
      <c r="G19" s="202"/>
      <c r="H19" s="202"/>
      <c r="I19" s="204"/>
      <c r="J19" s="190">
        <v>3</v>
      </c>
      <c r="K19" s="190">
        <v>3</v>
      </c>
      <c r="L19" s="191">
        <v>3</v>
      </c>
      <c r="M19" s="200"/>
      <c r="N19" s="200"/>
    </row>
    <row r="20" spans="1:14" ht="12.75" customHeight="1">
      <c r="A20" s="199">
        <v>669</v>
      </c>
      <c r="B20" s="184" t="s">
        <v>66</v>
      </c>
      <c r="C20" s="201" t="s">
        <v>292</v>
      </c>
      <c r="D20" s="201"/>
      <c r="E20" s="201"/>
      <c r="F20" s="203"/>
      <c r="G20" s="186">
        <v>11</v>
      </c>
      <c r="H20" s="186">
        <v>13</v>
      </c>
      <c r="I20" s="187"/>
      <c r="J20" s="186">
        <v>13</v>
      </c>
      <c r="K20" s="186">
        <v>13</v>
      </c>
      <c r="L20" s="187"/>
      <c r="M20" s="199">
        <v>50</v>
      </c>
      <c r="N20" s="199">
        <v>5</v>
      </c>
    </row>
    <row r="21" spans="1:14" ht="12.75" customHeight="1">
      <c r="A21" s="200"/>
      <c r="B21" s="188" t="s">
        <v>44</v>
      </c>
      <c r="C21" s="202"/>
      <c r="D21" s="202"/>
      <c r="E21" s="202"/>
      <c r="F21" s="204"/>
      <c r="G21" s="190">
        <v>5</v>
      </c>
      <c r="H21" s="190">
        <v>4</v>
      </c>
      <c r="I21" s="191">
        <v>4</v>
      </c>
      <c r="J21" s="190">
        <v>4</v>
      </c>
      <c r="K21" s="190">
        <v>4</v>
      </c>
      <c r="L21" s="191">
        <v>4</v>
      </c>
      <c r="M21" s="200"/>
      <c r="N21" s="200"/>
    </row>
    <row r="22" spans="1:14" ht="12.75" customHeight="1">
      <c r="A22" s="199">
        <v>36</v>
      </c>
      <c r="B22" s="184" t="s">
        <v>217</v>
      </c>
      <c r="C22" s="201" t="s">
        <v>290</v>
      </c>
      <c r="D22" s="186">
        <v>15</v>
      </c>
      <c r="E22" s="186">
        <v>17</v>
      </c>
      <c r="F22" s="187"/>
      <c r="G22" s="186">
        <v>9</v>
      </c>
      <c r="H22" s="199">
        <v>0</v>
      </c>
      <c r="I22" s="187"/>
      <c r="J22" s="201"/>
      <c r="K22" s="201"/>
      <c r="L22" s="203"/>
      <c r="M22" s="199">
        <v>41</v>
      </c>
      <c r="N22" s="199">
        <v>6</v>
      </c>
    </row>
    <row r="23" spans="1:14" ht="12.75" customHeight="1">
      <c r="A23" s="200"/>
      <c r="B23" s="188" t="s">
        <v>169</v>
      </c>
      <c r="C23" s="202"/>
      <c r="D23" s="190">
        <v>3</v>
      </c>
      <c r="E23" s="190">
        <v>2</v>
      </c>
      <c r="F23" s="191">
        <v>2</v>
      </c>
      <c r="G23" s="190">
        <v>7</v>
      </c>
      <c r="H23" s="200"/>
      <c r="I23" s="191">
        <v>7</v>
      </c>
      <c r="J23" s="202"/>
      <c r="K23" s="202"/>
      <c r="L23" s="204"/>
      <c r="M23" s="200"/>
      <c r="N23" s="200"/>
    </row>
    <row r="24" spans="1:14" ht="12.75" customHeight="1">
      <c r="A24" s="199">
        <v>295</v>
      </c>
      <c r="B24" s="184" t="s">
        <v>13</v>
      </c>
      <c r="C24" s="201" t="s">
        <v>7</v>
      </c>
      <c r="D24" s="201"/>
      <c r="E24" s="201"/>
      <c r="F24" s="203"/>
      <c r="G24" s="186">
        <v>20</v>
      </c>
      <c r="H24" s="186">
        <v>20</v>
      </c>
      <c r="I24" s="187"/>
      <c r="J24" s="201"/>
      <c r="K24" s="201"/>
      <c r="L24" s="203"/>
      <c r="M24" s="199">
        <v>40</v>
      </c>
      <c r="N24" s="199">
        <v>7</v>
      </c>
    </row>
    <row r="25" spans="1:14" ht="12.75" customHeight="1">
      <c r="A25" s="200"/>
      <c r="B25" s="188" t="s">
        <v>152</v>
      </c>
      <c r="C25" s="202"/>
      <c r="D25" s="202"/>
      <c r="E25" s="202"/>
      <c r="F25" s="204"/>
      <c r="G25" s="190">
        <v>1</v>
      </c>
      <c r="H25" s="190">
        <v>1</v>
      </c>
      <c r="I25" s="191">
        <v>1</v>
      </c>
      <c r="J25" s="202"/>
      <c r="K25" s="202"/>
      <c r="L25" s="204"/>
      <c r="M25" s="200"/>
      <c r="N25" s="200"/>
    </row>
    <row r="26" spans="1:14" ht="12.75" customHeight="1">
      <c r="A26" s="199">
        <v>48</v>
      </c>
      <c r="B26" s="184" t="s">
        <v>229</v>
      </c>
      <c r="C26" s="201"/>
      <c r="D26" s="201"/>
      <c r="E26" s="201"/>
      <c r="F26" s="203"/>
      <c r="G26" s="186">
        <v>15</v>
      </c>
      <c r="H26" s="186">
        <v>15</v>
      </c>
      <c r="I26" s="187"/>
      <c r="J26" s="201"/>
      <c r="K26" s="201"/>
      <c r="L26" s="203"/>
      <c r="M26" s="199">
        <v>30</v>
      </c>
      <c r="N26" s="199">
        <v>8</v>
      </c>
    </row>
    <row r="27" spans="1:14" ht="12.75" customHeight="1">
      <c r="A27" s="200"/>
      <c r="B27" s="188" t="s">
        <v>232</v>
      </c>
      <c r="C27" s="202"/>
      <c r="D27" s="202"/>
      <c r="E27" s="202"/>
      <c r="F27" s="204"/>
      <c r="G27" s="190">
        <v>3</v>
      </c>
      <c r="H27" s="190">
        <v>3</v>
      </c>
      <c r="I27" s="191">
        <v>3</v>
      </c>
      <c r="J27" s="202"/>
      <c r="K27" s="202"/>
      <c r="L27" s="204"/>
      <c r="M27" s="200"/>
      <c r="N27" s="200"/>
    </row>
    <row r="28" spans="1:14" ht="12.75" customHeight="1">
      <c r="A28" s="199">
        <v>44</v>
      </c>
      <c r="B28" s="184" t="s">
        <v>57</v>
      </c>
      <c r="C28" s="201" t="s">
        <v>290</v>
      </c>
      <c r="D28" s="186">
        <v>10</v>
      </c>
      <c r="E28" s="186"/>
      <c r="F28" s="187"/>
      <c r="G28" s="201"/>
      <c r="H28" s="201"/>
      <c r="I28" s="203"/>
      <c r="J28" s="186">
        <v>10</v>
      </c>
      <c r="K28" s="199">
        <v>0</v>
      </c>
      <c r="L28" s="187"/>
      <c r="M28" s="199">
        <v>20</v>
      </c>
      <c r="N28" s="199">
        <v>9</v>
      </c>
    </row>
    <row r="29" spans="1:14" ht="12.75" customHeight="1">
      <c r="A29" s="200"/>
      <c r="B29" s="188" t="s">
        <v>249</v>
      </c>
      <c r="C29" s="202"/>
      <c r="D29" s="190">
        <v>6</v>
      </c>
      <c r="E29" s="194">
        <v>0</v>
      </c>
      <c r="F29" s="191">
        <v>6</v>
      </c>
      <c r="G29" s="202"/>
      <c r="H29" s="202"/>
      <c r="I29" s="204"/>
      <c r="J29" s="190">
        <v>6</v>
      </c>
      <c r="K29" s="200"/>
      <c r="L29" s="191">
        <v>7</v>
      </c>
      <c r="M29" s="200"/>
      <c r="N29" s="200"/>
    </row>
    <row r="30" spans="1:14" ht="12.75" customHeight="1">
      <c r="A30" s="199">
        <v>78</v>
      </c>
      <c r="B30" s="184" t="s">
        <v>40</v>
      </c>
      <c r="C30" s="201" t="s">
        <v>116</v>
      </c>
      <c r="D30" s="201"/>
      <c r="E30" s="201"/>
      <c r="F30" s="203"/>
      <c r="G30" s="201"/>
      <c r="H30" s="201"/>
      <c r="I30" s="203"/>
      <c r="J30" s="186">
        <v>9</v>
      </c>
      <c r="K30" s="186">
        <v>10</v>
      </c>
      <c r="L30" s="187"/>
      <c r="M30" s="199">
        <v>19</v>
      </c>
      <c r="N30" s="199">
        <v>10</v>
      </c>
    </row>
    <row r="31" spans="1:14" ht="12.75" customHeight="1">
      <c r="A31" s="200"/>
      <c r="B31" s="188" t="s">
        <v>165</v>
      </c>
      <c r="C31" s="202"/>
      <c r="D31" s="202"/>
      <c r="E31" s="202"/>
      <c r="F31" s="204"/>
      <c r="G31" s="202"/>
      <c r="H31" s="202"/>
      <c r="I31" s="204"/>
      <c r="J31" s="190">
        <v>7</v>
      </c>
      <c r="K31" s="190">
        <v>6</v>
      </c>
      <c r="L31" s="191">
        <v>6</v>
      </c>
      <c r="M31" s="200"/>
      <c r="N31" s="200"/>
    </row>
    <row r="32" spans="1:1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mergeCells count="79">
    <mergeCell ref="G30:G31"/>
    <mergeCell ref="A30:A31"/>
    <mergeCell ref="C30:C31"/>
    <mergeCell ref="D30:D31"/>
    <mergeCell ref="E30:E31"/>
    <mergeCell ref="F30:F31"/>
    <mergeCell ref="K28:K29"/>
    <mergeCell ref="M28:M29"/>
    <mergeCell ref="N28:N29"/>
    <mergeCell ref="H30:H31"/>
    <mergeCell ref="I30:I31"/>
    <mergeCell ref="M30:M31"/>
    <mergeCell ref="N30:N31"/>
    <mergeCell ref="A28:A29"/>
    <mergeCell ref="C28:C29"/>
    <mergeCell ref="G28:G29"/>
    <mergeCell ref="H28:H29"/>
    <mergeCell ref="I28:I29"/>
    <mergeCell ref="K22:K23"/>
    <mergeCell ref="L22:L23"/>
    <mergeCell ref="M24:M25"/>
    <mergeCell ref="N24:N25"/>
    <mergeCell ref="A26:A27"/>
    <mergeCell ref="C26:C27"/>
    <mergeCell ref="D26:D27"/>
    <mergeCell ref="E26:E27"/>
    <mergeCell ref="F26:F27"/>
    <mergeCell ref="J26:J27"/>
    <mergeCell ref="K26:K27"/>
    <mergeCell ref="L26:L27"/>
    <mergeCell ref="M26:M27"/>
    <mergeCell ref="N26:N27"/>
    <mergeCell ref="M20:M21"/>
    <mergeCell ref="N20:N21"/>
    <mergeCell ref="M22:M23"/>
    <mergeCell ref="N22:N23"/>
    <mergeCell ref="A24:A25"/>
    <mergeCell ref="C24:C25"/>
    <mergeCell ref="D24:D25"/>
    <mergeCell ref="E24:E25"/>
    <mergeCell ref="F24:F25"/>
    <mergeCell ref="J24:J25"/>
    <mergeCell ref="K24:K25"/>
    <mergeCell ref="L24:L25"/>
    <mergeCell ref="A22:A23"/>
    <mergeCell ref="C22:C23"/>
    <mergeCell ref="H22:H23"/>
    <mergeCell ref="J22:J23"/>
    <mergeCell ref="A20:A21"/>
    <mergeCell ref="C20:C21"/>
    <mergeCell ref="D20:D21"/>
    <mergeCell ref="E20:E21"/>
    <mergeCell ref="F20:F21"/>
    <mergeCell ref="A16:A17"/>
    <mergeCell ref="C16:C17"/>
    <mergeCell ref="M16:M17"/>
    <mergeCell ref="N16:N17"/>
    <mergeCell ref="A18:A19"/>
    <mergeCell ref="C18:C19"/>
    <mergeCell ref="G18:G19"/>
    <mergeCell ref="H18:H19"/>
    <mergeCell ref="I18:I19"/>
    <mergeCell ref="M18:M19"/>
    <mergeCell ref="N18:N19"/>
    <mergeCell ref="A14:A15"/>
    <mergeCell ref="C14:C15"/>
    <mergeCell ref="M14:M15"/>
    <mergeCell ref="N14:N15"/>
    <mergeCell ref="A3:A11"/>
    <mergeCell ref="C3:C11"/>
    <mergeCell ref="F3:F11"/>
    <mergeCell ref="I3:I11"/>
    <mergeCell ref="L3:L11"/>
    <mergeCell ref="M3:M11"/>
    <mergeCell ref="N3:N11"/>
    <mergeCell ref="A12:A13"/>
    <mergeCell ref="C12:C13"/>
    <mergeCell ref="M12:M13"/>
    <mergeCell ref="N12:N13"/>
  </mergeCells>
  <pageMargins left="0.70866141732283472" right="0.31496062992125984" top="0.78740157480314965" bottom="0" header="0.31496062992125984" footer="0.31496062992125984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5"/>
  <sheetViews>
    <sheetView workbookViewId="0">
      <selection activeCell="O23" sqref="O23"/>
    </sheetView>
  </sheetViews>
  <sheetFormatPr defaultRowHeight="15"/>
  <cols>
    <col min="1" max="1" width="5.140625" customWidth="1"/>
    <col min="2" max="2" width="18.28515625" customWidth="1"/>
    <col min="3" max="3" width="16.28515625" customWidth="1"/>
    <col min="4" max="12" width="3.7109375" customWidth="1"/>
    <col min="13" max="13" width="7.7109375" customWidth="1"/>
    <col min="14" max="14" width="5.7109375" customWidth="1"/>
  </cols>
  <sheetData>
    <row r="1" spans="1:14">
      <c r="A1" s="88" t="s">
        <v>305</v>
      </c>
    </row>
    <row r="2" spans="1:14" ht="6.75" customHeight="1">
      <c r="A2" s="88"/>
    </row>
    <row r="3" spans="1:14" ht="9.75" customHeight="1">
      <c r="A3" s="205" t="s">
        <v>117</v>
      </c>
      <c r="B3" s="175" t="s">
        <v>74</v>
      </c>
      <c r="C3" s="205" t="s">
        <v>76</v>
      </c>
      <c r="D3" s="176" t="s">
        <v>45</v>
      </c>
      <c r="E3" s="176" t="s">
        <v>45</v>
      </c>
      <c r="F3" s="208"/>
      <c r="G3" s="176" t="s">
        <v>85</v>
      </c>
      <c r="H3" s="176" t="s">
        <v>85</v>
      </c>
      <c r="I3" s="208"/>
      <c r="J3" s="176" t="s">
        <v>90</v>
      </c>
      <c r="K3" s="176" t="s">
        <v>90</v>
      </c>
      <c r="L3" s="205"/>
      <c r="M3" s="205" t="s">
        <v>6</v>
      </c>
      <c r="N3" s="205" t="s">
        <v>1</v>
      </c>
    </row>
    <row r="4" spans="1:14" ht="9.75" customHeight="1">
      <c r="A4" s="206"/>
      <c r="B4" s="178" t="s">
        <v>75</v>
      </c>
      <c r="C4" s="206"/>
      <c r="D4" s="179" t="s">
        <v>77</v>
      </c>
      <c r="E4" s="179" t="s">
        <v>77</v>
      </c>
      <c r="F4" s="209"/>
      <c r="G4" s="179" t="s">
        <v>77</v>
      </c>
      <c r="H4" s="179" t="s">
        <v>77</v>
      </c>
      <c r="I4" s="209"/>
      <c r="J4" s="179" t="s">
        <v>79</v>
      </c>
      <c r="K4" s="179" t="s">
        <v>79</v>
      </c>
      <c r="L4" s="206"/>
      <c r="M4" s="206"/>
      <c r="N4" s="206"/>
    </row>
    <row r="5" spans="1:14" ht="9.75" customHeight="1">
      <c r="A5" s="206"/>
      <c r="B5" s="178"/>
      <c r="C5" s="206"/>
      <c r="D5" s="179" t="s">
        <v>78</v>
      </c>
      <c r="E5" s="179" t="s">
        <v>78</v>
      </c>
      <c r="F5" s="209"/>
      <c r="G5" s="179" t="s">
        <v>86</v>
      </c>
      <c r="H5" s="179" t="s">
        <v>86</v>
      </c>
      <c r="I5" s="209"/>
      <c r="J5" s="179" t="s">
        <v>82</v>
      </c>
      <c r="K5" s="179" t="s">
        <v>82</v>
      </c>
      <c r="L5" s="206"/>
      <c r="M5" s="206"/>
      <c r="N5" s="206"/>
    </row>
    <row r="6" spans="1:14" ht="9.75" customHeight="1">
      <c r="A6" s="206"/>
      <c r="B6" s="178"/>
      <c r="C6" s="206"/>
      <c r="D6" s="179" t="s">
        <v>79</v>
      </c>
      <c r="E6" s="179" t="s">
        <v>79</v>
      </c>
      <c r="F6" s="209"/>
      <c r="G6" s="179" t="s">
        <v>87</v>
      </c>
      <c r="H6" s="179" t="s">
        <v>87</v>
      </c>
      <c r="I6" s="209"/>
      <c r="J6" s="179" t="s">
        <v>84</v>
      </c>
      <c r="K6" s="179" t="s">
        <v>84</v>
      </c>
      <c r="L6" s="206"/>
      <c r="M6" s="206"/>
      <c r="N6" s="206"/>
    </row>
    <row r="7" spans="1:14" ht="9.75" customHeight="1">
      <c r="A7" s="206"/>
      <c r="B7" s="178"/>
      <c r="C7" s="206"/>
      <c r="D7" s="179" t="s">
        <v>80</v>
      </c>
      <c r="E7" s="179" t="s">
        <v>80</v>
      </c>
      <c r="F7" s="209"/>
      <c r="G7" s="179" t="s">
        <v>79</v>
      </c>
      <c r="H7" s="179" t="s">
        <v>79</v>
      </c>
      <c r="I7" s="209"/>
      <c r="J7" s="179" t="s">
        <v>78</v>
      </c>
      <c r="K7" s="179" t="s">
        <v>78</v>
      </c>
      <c r="L7" s="206"/>
      <c r="M7" s="206"/>
      <c r="N7" s="206"/>
    </row>
    <row r="8" spans="1:14" ht="9.75" customHeight="1">
      <c r="A8" s="206"/>
      <c r="B8" s="178"/>
      <c r="C8" s="206"/>
      <c r="D8" s="179" t="s">
        <v>81</v>
      </c>
      <c r="E8" s="179" t="s">
        <v>81</v>
      </c>
      <c r="F8" s="209"/>
      <c r="G8" s="179" t="s">
        <v>88</v>
      </c>
      <c r="H8" s="179" t="s">
        <v>88</v>
      </c>
      <c r="I8" s="209"/>
      <c r="J8" s="179" t="s">
        <v>91</v>
      </c>
      <c r="K8" s="179" t="s">
        <v>91</v>
      </c>
      <c r="L8" s="206"/>
      <c r="M8" s="206"/>
      <c r="N8" s="206"/>
    </row>
    <row r="9" spans="1:14" ht="9.75" customHeight="1">
      <c r="A9" s="206"/>
      <c r="B9" s="178"/>
      <c r="C9" s="206"/>
      <c r="D9" s="179" t="s">
        <v>82</v>
      </c>
      <c r="E9" s="179" t="s">
        <v>82</v>
      </c>
      <c r="F9" s="209"/>
      <c r="G9" s="179" t="s">
        <v>89</v>
      </c>
      <c r="H9" s="179" t="s">
        <v>89</v>
      </c>
      <c r="I9" s="209"/>
      <c r="J9" s="179" t="s">
        <v>87</v>
      </c>
      <c r="K9" s="179" t="s">
        <v>87</v>
      </c>
      <c r="L9" s="206"/>
      <c r="M9" s="206"/>
      <c r="N9" s="206"/>
    </row>
    <row r="10" spans="1:14" ht="9.75" customHeight="1">
      <c r="A10" s="206"/>
      <c r="B10" s="178"/>
      <c r="C10" s="206"/>
      <c r="D10" s="179" t="s">
        <v>83</v>
      </c>
      <c r="E10" s="179" t="s">
        <v>83</v>
      </c>
      <c r="F10" s="209"/>
      <c r="G10" s="179"/>
      <c r="H10" s="179"/>
      <c r="I10" s="209"/>
      <c r="J10" s="179" t="s">
        <v>84</v>
      </c>
      <c r="K10" s="179" t="s">
        <v>84</v>
      </c>
      <c r="L10" s="206"/>
      <c r="M10" s="206"/>
      <c r="N10" s="206"/>
    </row>
    <row r="11" spans="1:14" ht="9.75" customHeight="1">
      <c r="A11" s="207"/>
      <c r="B11" s="181"/>
      <c r="C11" s="207"/>
      <c r="D11" s="182" t="s">
        <v>84</v>
      </c>
      <c r="E11" s="182" t="s">
        <v>84</v>
      </c>
      <c r="F11" s="210"/>
      <c r="G11" s="182"/>
      <c r="H11" s="182"/>
      <c r="I11" s="210"/>
      <c r="J11" s="182"/>
      <c r="K11" s="182"/>
      <c r="L11" s="207"/>
      <c r="M11" s="207"/>
      <c r="N11" s="207"/>
    </row>
    <row r="12" spans="1:14" ht="12.75" customHeight="1">
      <c r="A12" s="199">
        <v>8</v>
      </c>
      <c r="B12" s="184" t="s">
        <v>55</v>
      </c>
      <c r="C12" s="201" t="s">
        <v>290</v>
      </c>
      <c r="D12" s="186"/>
      <c r="E12" s="186"/>
      <c r="F12" s="187"/>
      <c r="G12" s="186">
        <v>20</v>
      </c>
      <c r="H12" s="186">
        <v>20</v>
      </c>
      <c r="I12" s="187"/>
      <c r="J12" s="186">
        <v>20</v>
      </c>
      <c r="K12" s="186">
        <v>20</v>
      </c>
      <c r="L12" s="187"/>
      <c r="M12" s="186">
        <v>80</v>
      </c>
      <c r="N12" s="186">
        <v>1</v>
      </c>
    </row>
    <row r="13" spans="1:14" ht="12.75" customHeight="1">
      <c r="A13" s="200"/>
      <c r="B13" s="188" t="s">
        <v>156</v>
      </c>
      <c r="C13" s="202"/>
      <c r="D13" s="190"/>
      <c r="E13" s="190"/>
      <c r="F13" s="191"/>
      <c r="G13" s="190">
        <v>1</v>
      </c>
      <c r="H13" s="190">
        <v>1</v>
      </c>
      <c r="I13" s="191">
        <v>1</v>
      </c>
      <c r="J13" s="190">
        <v>1</v>
      </c>
      <c r="K13" s="190">
        <v>1</v>
      </c>
      <c r="L13" s="191">
        <v>1</v>
      </c>
      <c r="M13" s="194"/>
      <c r="N13" s="194"/>
    </row>
    <row r="14" spans="1:14" ht="12.75" customHeight="1">
      <c r="A14" s="199">
        <v>35</v>
      </c>
      <c r="B14" s="184" t="s">
        <v>293</v>
      </c>
      <c r="C14" s="201"/>
      <c r="D14" s="186"/>
      <c r="E14" s="186"/>
      <c r="F14" s="187"/>
      <c r="G14" s="186">
        <v>17</v>
      </c>
      <c r="H14" s="186"/>
      <c r="I14" s="187"/>
      <c r="J14" s="184"/>
      <c r="K14" s="184"/>
      <c r="L14" s="187"/>
      <c r="M14" s="186">
        <v>17</v>
      </c>
      <c r="N14" s="186">
        <v>2</v>
      </c>
    </row>
    <row r="15" spans="1:14" ht="12.75" customHeight="1">
      <c r="A15" s="200"/>
      <c r="B15" s="188" t="s">
        <v>278</v>
      </c>
      <c r="C15" s="202"/>
      <c r="D15" s="190"/>
      <c r="E15" s="190"/>
      <c r="F15" s="191"/>
      <c r="G15" s="190">
        <v>2</v>
      </c>
      <c r="H15" s="194">
        <v>0</v>
      </c>
      <c r="I15" s="191">
        <v>2</v>
      </c>
      <c r="J15" s="188"/>
      <c r="K15" s="188"/>
      <c r="L15" s="191"/>
      <c r="M15" s="194"/>
      <c r="N15" s="194"/>
    </row>
    <row r="16" spans="1:14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mergeCells count="11">
    <mergeCell ref="N3:N11"/>
    <mergeCell ref="A12:A13"/>
    <mergeCell ref="C12:C13"/>
    <mergeCell ref="A14:A15"/>
    <mergeCell ref="C14:C15"/>
    <mergeCell ref="A3:A11"/>
    <mergeCell ref="C3:C11"/>
    <mergeCell ref="F3:F11"/>
    <mergeCell ref="I3:I11"/>
    <mergeCell ref="L3:L11"/>
    <mergeCell ref="M3:M11"/>
  </mergeCells>
  <pageMargins left="0.70866141732283472" right="0.31496062992125984" top="0.78740157480314965" bottom="0" header="0.31496062992125984" footer="0.31496062992125984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101"/>
  <sheetViews>
    <sheetView topLeftCell="A27" workbookViewId="0">
      <selection activeCell="C1" sqref="C1"/>
    </sheetView>
  </sheetViews>
  <sheetFormatPr defaultRowHeight="15"/>
  <cols>
    <col min="1" max="1" width="5" style="1" customWidth="1"/>
    <col min="2" max="2" width="23.85546875" customWidth="1"/>
    <col min="3" max="3" width="5.42578125" customWidth="1"/>
    <col min="4" max="4" width="19" customWidth="1"/>
    <col min="5" max="5" width="3.28515625" style="1" customWidth="1"/>
    <col min="6" max="6" width="5.42578125" customWidth="1"/>
    <col min="7" max="7" width="19.140625" customWidth="1"/>
    <col min="8" max="8" width="3.28515625" customWidth="1"/>
    <col min="9" max="9" width="5.140625" customWidth="1"/>
    <col min="10" max="10" width="19" customWidth="1"/>
    <col min="11" max="11" width="3.28515625" customWidth="1"/>
    <col min="12" max="12" width="5.7109375" hidden="1" customWidth="1"/>
    <col min="13" max="13" width="18.7109375" hidden="1" customWidth="1"/>
    <col min="14" max="14" width="3.28515625" hidden="1" customWidth="1"/>
    <col min="15" max="15" width="5.7109375" hidden="1" customWidth="1"/>
    <col min="16" max="16" width="18.140625" hidden="1" customWidth="1"/>
    <col min="17" max="17" width="3.28515625" hidden="1" customWidth="1"/>
    <col min="18" max="18" width="5.7109375" hidden="1" customWidth="1"/>
    <col min="19" max="19" width="18.140625" hidden="1" customWidth="1"/>
    <col min="20" max="20" width="3.28515625" hidden="1" customWidth="1"/>
    <col min="21" max="21" width="6" customWidth="1"/>
    <col min="22" max="22" width="2.140625" customWidth="1"/>
    <col min="23" max="23" width="6.7109375" customWidth="1"/>
    <col min="24" max="26" width="4.7109375" style="1" customWidth="1"/>
    <col min="27" max="27" width="3.140625" customWidth="1"/>
    <col min="30" max="30" width="7.85546875" customWidth="1"/>
    <col min="257" max="257" width="5" customWidth="1"/>
    <col min="258" max="258" width="23.85546875" customWidth="1"/>
    <col min="259" max="259" width="5.42578125" customWidth="1"/>
    <col min="260" max="260" width="19" customWidth="1"/>
    <col min="261" max="261" width="3.28515625" customWidth="1"/>
    <col min="262" max="262" width="5.42578125" customWidth="1"/>
    <col min="263" max="263" width="19.140625" customWidth="1"/>
    <col min="264" max="264" width="3.28515625" customWidth="1"/>
    <col min="265" max="265" width="5.140625" customWidth="1"/>
    <col min="266" max="266" width="19" customWidth="1"/>
    <col min="267" max="267" width="3.28515625" customWidth="1"/>
    <col min="268" max="276" width="0" hidden="1" customWidth="1"/>
    <col min="277" max="277" width="6" customWidth="1"/>
    <col min="278" max="278" width="2.140625" customWidth="1"/>
    <col min="279" max="279" width="6.7109375" customWidth="1"/>
    <col min="280" max="282" width="4.7109375" customWidth="1"/>
    <col min="283" max="283" width="3.140625" customWidth="1"/>
    <col min="286" max="286" width="7.85546875" customWidth="1"/>
    <col min="513" max="513" width="5" customWidth="1"/>
    <col min="514" max="514" width="23.85546875" customWidth="1"/>
    <col min="515" max="515" width="5.42578125" customWidth="1"/>
    <col min="516" max="516" width="19" customWidth="1"/>
    <col min="517" max="517" width="3.28515625" customWidth="1"/>
    <col min="518" max="518" width="5.42578125" customWidth="1"/>
    <col min="519" max="519" width="19.140625" customWidth="1"/>
    <col min="520" max="520" width="3.28515625" customWidth="1"/>
    <col min="521" max="521" width="5.140625" customWidth="1"/>
    <col min="522" max="522" width="19" customWidth="1"/>
    <col min="523" max="523" width="3.28515625" customWidth="1"/>
    <col min="524" max="532" width="0" hidden="1" customWidth="1"/>
    <col min="533" max="533" width="6" customWidth="1"/>
    <col min="534" max="534" width="2.140625" customWidth="1"/>
    <col min="535" max="535" width="6.7109375" customWidth="1"/>
    <col min="536" max="538" width="4.7109375" customWidth="1"/>
    <col min="539" max="539" width="3.140625" customWidth="1"/>
    <col min="542" max="542" width="7.85546875" customWidth="1"/>
    <col min="769" max="769" width="5" customWidth="1"/>
    <col min="770" max="770" width="23.85546875" customWidth="1"/>
    <col min="771" max="771" width="5.42578125" customWidth="1"/>
    <col min="772" max="772" width="19" customWidth="1"/>
    <col min="773" max="773" width="3.28515625" customWidth="1"/>
    <col min="774" max="774" width="5.42578125" customWidth="1"/>
    <col min="775" max="775" width="19.140625" customWidth="1"/>
    <col min="776" max="776" width="3.28515625" customWidth="1"/>
    <col min="777" max="777" width="5.140625" customWidth="1"/>
    <col min="778" max="778" width="19" customWidth="1"/>
    <col min="779" max="779" width="3.28515625" customWidth="1"/>
    <col min="780" max="788" width="0" hidden="1" customWidth="1"/>
    <col min="789" max="789" width="6" customWidth="1"/>
    <col min="790" max="790" width="2.140625" customWidth="1"/>
    <col min="791" max="791" width="6.7109375" customWidth="1"/>
    <col min="792" max="794" width="4.7109375" customWidth="1"/>
    <col min="795" max="795" width="3.140625" customWidth="1"/>
    <col min="798" max="798" width="7.85546875" customWidth="1"/>
    <col min="1025" max="1025" width="5" customWidth="1"/>
    <col min="1026" max="1026" width="23.85546875" customWidth="1"/>
    <col min="1027" max="1027" width="5.42578125" customWidth="1"/>
    <col min="1028" max="1028" width="19" customWidth="1"/>
    <col min="1029" max="1029" width="3.28515625" customWidth="1"/>
    <col min="1030" max="1030" width="5.42578125" customWidth="1"/>
    <col min="1031" max="1031" width="19.140625" customWidth="1"/>
    <col min="1032" max="1032" width="3.28515625" customWidth="1"/>
    <col min="1033" max="1033" width="5.140625" customWidth="1"/>
    <col min="1034" max="1034" width="19" customWidth="1"/>
    <col min="1035" max="1035" width="3.28515625" customWidth="1"/>
    <col min="1036" max="1044" width="0" hidden="1" customWidth="1"/>
    <col min="1045" max="1045" width="6" customWidth="1"/>
    <col min="1046" max="1046" width="2.140625" customWidth="1"/>
    <col min="1047" max="1047" width="6.7109375" customWidth="1"/>
    <col min="1048" max="1050" width="4.7109375" customWidth="1"/>
    <col min="1051" max="1051" width="3.140625" customWidth="1"/>
    <col min="1054" max="1054" width="7.85546875" customWidth="1"/>
    <col min="1281" max="1281" width="5" customWidth="1"/>
    <col min="1282" max="1282" width="23.85546875" customWidth="1"/>
    <col min="1283" max="1283" width="5.42578125" customWidth="1"/>
    <col min="1284" max="1284" width="19" customWidth="1"/>
    <col min="1285" max="1285" width="3.28515625" customWidth="1"/>
    <col min="1286" max="1286" width="5.42578125" customWidth="1"/>
    <col min="1287" max="1287" width="19.140625" customWidth="1"/>
    <col min="1288" max="1288" width="3.28515625" customWidth="1"/>
    <col min="1289" max="1289" width="5.140625" customWidth="1"/>
    <col min="1290" max="1290" width="19" customWidth="1"/>
    <col min="1291" max="1291" width="3.28515625" customWidth="1"/>
    <col min="1292" max="1300" width="0" hidden="1" customWidth="1"/>
    <col min="1301" max="1301" width="6" customWidth="1"/>
    <col min="1302" max="1302" width="2.140625" customWidth="1"/>
    <col min="1303" max="1303" width="6.7109375" customWidth="1"/>
    <col min="1304" max="1306" width="4.7109375" customWidth="1"/>
    <col min="1307" max="1307" width="3.140625" customWidth="1"/>
    <col min="1310" max="1310" width="7.85546875" customWidth="1"/>
    <col min="1537" max="1537" width="5" customWidth="1"/>
    <col min="1538" max="1538" width="23.85546875" customWidth="1"/>
    <col min="1539" max="1539" width="5.42578125" customWidth="1"/>
    <col min="1540" max="1540" width="19" customWidth="1"/>
    <col min="1541" max="1541" width="3.28515625" customWidth="1"/>
    <col min="1542" max="1542" width="5.42578125" customWidth="1"/>
    <col min="1543" max="1543" width="19.140625" customWidth="1"/>
    <col min="1544" max="1544" width="3.28515625" customWidth="1"/>
    <col min="1545" max="1545" width="5.140625" customWidth="1"/>
    <col min="1546" max="1546" width="19" customWidth="1"/>
    <col min="1547" max="1547" width="3.28515625" customWidth="1"/>
    <col min="1548" max="1556" width="0" hidden="1" customWidth="1"/>
    <col min="1557" max="1557" width="6" customWidth="1"/>
    <col min="1558" max="1558" width="2.140625" customWidth="1"/>
    <col min="1559" max="1559" width="6.7109375" customWidth="1"/>
    <col min="1560" max="1562" width="4.7109375" customWidth="1"/>
    <col min="1563" max="1563" width="3.140625" customWidth="1"/>
    <col min="1566" max="1566" width="7.85546875" customWidth="1"/>
    <col min="1793" max="1793" width="5" customWidth="1"/>
    <col min="1794" max="1794" width="23.85546875" customWidth="1"/>
    <col min="1795" max="1795" width="5.42578125" customWidth="1"/>
    <col min="1796" max="1796" width="19" customWidth="1"/>
    <col min="1797" max="1797" width="3.28515625" customWidth="1"/>
    <col min="1798" max="1798" width="5.42578125" customWidth="1"/>
    <col min="1799" max="1799" width="19.140625" customWidth="1"/>
    <col min="1800" max="1800" width="3.28515625" customWidth="1"/>
    <col min="1801" max="1801" width="5.140625" customWidth="1"/>
    <col min="1802" max="1802" width="19" customWidth="1"/>
    <col min="1803" max="1803" width="3.28515625" customWidth="1"/>
    <col min="1804" max="1812" width="0" hidden="1" customWidth="1"/>
    <col min="1813" max="1813" width="6" customWidth="1"/>
    <col min="1814" max="1814" width="2.140625" customWidth="1"/>
    <col min="1815" max="1815" width="6.7109375" customWidth="1"/>
    <col min="1816" max="1818" width="4.7109375" customWidth="1"/>
    <col min="1819" max="1819" width="3.140625" customWidth="1"/>
    <col min="1822" max="1822" width="7.85546875" customWidth="1"/>
    <col min="2049" max="2049" width="5" customWidth="1"/>
    <col min="2050" max="2050" width="23.85546875" customWidth="1"/>
    <col min="2051" max="2051" width="5.42578125" customWidth="1"/>
    <col min="2052" max="2052" width="19" customWidth="1"/>
    <col min="2053" max="2053" width="3.28515625" customWidth="1"/>
    <col min="2054" max="2054" width="5.42578125" customWidth="1"/>
    <col min="2055" max="2055" width="19.140625" customWidth="1"/>
    <col min="2056" max="2056" width="3.28515625" customWidth="1"/>
    <col min="2057" max="2057" width="5.140625" customWidth="1"/>
    <col min="2058" max="2058" width="19" customWidth="1"/>
    <col min="2059" max="2059" width="3.28515625" customWidth="1"/>
    <col min="2060" max="2068" width="0" hidden="1" customWidth="1"/>
    <col min="2069" max="2069" width="6" customWidth="1"/>
    <col min="2070" max="2070" width="2.140625" customWidth="1"/>
    <col min="2071" max="2071" width="6.7109375" customWidth="1"/>
    <col min="2072" max="2074" width="4.7109375" customWidth="1"/>
    <col min="2075" max="2075" width="3.140625" customWidth="1"/>
    <col min="2078" max="2078" width="7.85546875" customWidth="1"/>
    <col min="2305" max="2305" width="5" customWidth="1"/>
    <col min="2306" max="2306" width="23.85546875" customWidth="1"/>
    <col min="2307" max="2307" width="5.42578125" customWidth="1"/>
    <col min="2308" max="2308" width="19" customWidth="1"/>
    <col min="2309" max="2309" width="3.28515625" customWidth="1"/>
    <col min="2310" max="2310" width="5.42578125" customWidth="1"/>
    <col min="2311" max="2311" width="19.140625" customWidth="1"/>
    <col min="2312" max="2312" width="3.28515625" customWidth="1"/>
    <col min="2313" max="2313" width="5.140625" customWidth="1"/>
    <col min="2314" max="2314" width="19" customWidth="1"/>
    <col min="2315" max="2315" width="3.28515625" customWidth="1"/>
    <col min="2316" max="2324" width="0" hidden="1" customWidth="1"/>
    <col min="2325" max="2325" width="6" customWidth="1"/>
    <col min="2326" max="2326" width="2.140625" customWidth="1"/>
    <col min="2327" max="2327" width="6.7109375" customWidth="1"/>
    <col min="2328" max="2330" width="4.7109375" customWidth="1"/>
    <col min="2331" max="2331" width="3.140625" customWidth="1"/>
    <col min="2334" max="2334" width="7.85546875" customWidth="1"/>
    <col min="2561" max="2561" width="5" customWidth="1"/>
    <col min="2562" max="2562" width="23.85546875" customWidth="1"/>
    <col min="2563" max="2563" width="5.42578125" customWidth="1"/>
    <col min="2564" max="2564" width="19" customWidth="1"/>
    <col min="2565" max="2565" width="3.28515625" customWidth="1"/>
    <col min="2566" max="2566" width="5.42578125" customWidth="1"/>
    <col min="2567" max="2567" width="19.140625" customWidth="1"/>
    <col min="2568" max="2568" width="3.28515625" customWidth="1"/>
    <col min="2569" max="2569" width="5.140625" customWidth="1"/>
    <col min="2570" max="2570" width="19" customWidth="1"/>
    <col min="2571" max="2571" width="3.28515625" customWidth="1"/>
    <col min="2572" max="2580" width="0" hidden="1" customWidth="1"/>
    <col min="2581" max="2581" width="6" customWidth="1"/>
    <col min="2582" max="2582" width="2.140625" customWidth="1"/>
    <col min="2583" max="2583" width="6.7109375" customWidth="1"/>
    <col min="2584" max="2586" width="4.7109375" customWidth="1"/>
    <col min="2587" max="2587" width="3.140625" customWidth="1"/>
    <col min="2590" max="2590" width="7.85546875" customWidth="1"/>
    <col min="2817" max="2817" width="5" customWidth="1"/>
    <col min="2818" max="2818" width="23.85546875" customWidth="1"/>
    <col min="2819" max="2819" width="5.42578125" customWidth="1"/>
    <col min="2820" max="2820" width="19" customWidth="1"/>
    <col min="2821" max="2821" width="3.28515625" customWidth="1"/>
    <col min="2822" max="2822" width="5.42578125" customWidth="1"/>
    <col min="2823" max="2823" width="19.140625" customWidth="1"/>
    <col min="2824" max="2824" width="3.28515625" customWidth="1"/>
    <col min="2825" max="2825" width="5.140625" customWidth="1"/>
    <col min="2826" max="2826" width="19" customWidth="1"/>
    <col min="2827" max="2827" width="3.28515625" customWidth="1"/>
    <col min="2828" max="2836" width="0" hidden="1" customWidth="1"/>
    <col min="2837" max="2837" width="6" customWidth="1"/>
    <col min="2838" max="2838" width="2.140625" customWidth="1"/>
    <col min="2839" max="2839" width="6.7109375" customWidth="1"/>
    <col min="2840" max="2842" width="4.7109375" customWidth="1"/>
    <col min="2843" max="2843" width="3.140625" customWidth="1"/>
    <col min="2846" max="2846" width="7.85546875" customWidth="1"/>
    <col min="3073" max="3073" width="5" customWidth="1"/>
    <col min="3074" max="3074" width="23.85546875" customWidth="1"/>
    <col min="3075" max="3075" width="5.42578125" customWidth="1"/>
    <col min="3076" max="3076" width="19" customWidth="1"/>
    <col min="3077" max="3077" width="3.28515625" customWidth="1"/>
    <col min="3078" max="3078" width="5.42578125" customWidth="1"/>
    <col min="3079" max="3079" width="19.140625" customWidth="1"/>
    <col min="3080" max="3080" width="3.28515625" customWidth="1"/>
    <col min="3081" max="3081" width="5.140625" customWidth="1"/>
    <col min="3082" max="3082" width="19" customWidth="1"/>
    <col min="3083" max="3083" width="3.28515625" customWidth="1"/>
    <col min="3084" max="3092" width="0" hidden="1" customWidth="1"/>
    <col min="3093" max="3093" width="6" customWidth="1"/>
    <col min="3094" max="3094" width="2.140625" customWidth="1"/>
    <col min="3095" max="3095" width="6.7109375" customWidth="1"/>
    <col min="3096" max="3098" width="4.7109375" customWidth="1"/>
    <col min="3099" max="3099" width="3.140625" customWidth="1"/>
    <col min="3102" max="3102" width="7.85546875" customWidth="1"/>
    <col min="3329" max="3329" width="5" customWidth="1"/>
    <col min="3330" max="3330" width="23.85546875" customWidth="1"/>
    <col min="3331" max="3331" width="5.42578125" customWidth="1"/>
    <col min="3332" max="3332" width="19" customWidth="1"/>
    <col min="3333" max="3333" width="3.28515625" customWidth="1"/>
    <col min="3334" max="3334" width="5.42578125" customWidth="1"/>
    <col min="3335" max="3335" width="19.140625" customWidth="1"/>
    <col min="3336" max="3336" width="3.28515625" customWidth="1"/>
    <col min="3337" max="3337" width="5.140625" customWidth="1"/>
    <col min="3338" max="3338" width="19" customWidth="1"/>
    <col min="3339" max="3339" width="3.28515625" customWidth="1"/>
    <col min="3340" max="3348" width="0" hidden="1" customWidth="1"/>
    <col min="3349" max="3349" width="6" customWidth="1"/>
    <col min="3350" max="3350" width="2.140625" customWidth="1"/>
    <col min="3351" max="3351" width="6.7109375" customWidth="1"/>
    <col min="3352" max="3354" width="4.7109375" customWidth="1"/>
    <col min="3355" max="3355" width="3.140625" customWidth="1"/>
    <col min="3358" max="3358" width="7.85546875" customWidth="1"/>
    <col min="3585" max="3585" width="5" customWidth="1"/>
    <col min="3586" max="3586" width="23.85546875" customWidth="1"/>
    <col min="3587" max="3587" width="5.42578125" customWidth="1"/>
    <col min="3588" max="3588" width="19" customWidth="1"/>
    <col min="3589" max="3589" width="3.28515625" customWidth="1"/>
    <col min="3590" max="3590" width="5.42578125" customWidth="1"/>
    <col min="3591" max="3591" width="19.140625" customWidth="1"/>
    <col min="3592" max="3592" width="3.28515625" customWidth="1"/>
    <col min="3593" max="3593" width="5.140625" customWidth="1"/>
    <col min="3594" max="3594" width="19" customWidth="1"/>
    <col min="3595" max="3595" width="3.28515625" customWidth="1"/>
    <col min="3596" max="3604" width="0" hidden="1" customWidth="1"/>
    <col min="3605" max="3605" width="6" customWidth="1"/>
    <col min="3606" max="3606" width="2.140625" customWidth="1"/>
    <col min="3607" max="3607" width="6.7109375" customWidth="1"/>
    <col min="3608" max="3610" width="4.7109375" customWidth="1"/>
    <col min="3611" max="3611" width="3.140625" customWidth="1"/>
    <col min="3614" max="3614" width="7.85546875" customWidth="1"/>
    <col min="3841" max="3841" width="5" customWidth="1"/>
    <col min="3842" max="3842" width="23.85546875" customWidth="1"/>
    <col min="3843" max="3843" width="5.42578125" customWidth="1"/>
    <col min="3844" max="3844" width="19" customWidth="1"/>
    <col min="3845" max="3845" width="3.28515625" customWidth="1"/>
    <col min="3846" max="3846" width="5.42578125" customWidth="1"/>
    <col min="3847" max="3847" width="19.140625" customWidth="1"/>
    <col min="3848" max="3848" width="3.28515625" customWidth="1"/>
    <col min="3849" max="3849" width="5.140625" customWidth="1"/>
    <col min="3850" max="3850" width="19" customWidth="1"/>
    <col min="3851" max="3851" width="3.28515625" customWidth="1"/>
    <col min="3852" max="3860" width="0" hidden="1" customWidth="1"/>
    <col min="3861" max="3861" width="6" customWidth="1"/>
    <col min="3862" max="3862" width="2.140625" customWidth="1"/>
    <col min="3863" max="3863" width="6.7109375" customWidth="1"/>
    <col min="3864" max="3866" width="4.7109375" customWidth="1"/>
    <col min="3867" max="3867" width="3.140625" customWidth="1"/>
    <col min="3870" max="3870" width="7.85546875" customWidth="1"/>
    <col min="4097" max="4097" width="5" customWidth="1"/>
    <col min="4098" max="4098" width="23.85546875" customWidth="1"/>
    <col min="4099" max="4099" width="5.42578125" customWidth="1"/>
    <col min="4100" max="4100" width="19" customWidth="1"/>
    <col min="4101" max="4101" width="3.28515625" customWidth="1"/>
    <col min="4102" max="4102" width="5.42578125" customWidth="1"/>
    <col min="4103" max="4103" width="19.140625" customWidth="1"/>
    <col min="4104" max="4104" width="3.28515625" customWidth="1"/>
    <col min="4105" max="4105" width="5.140625" customWidth="1"/>
    <col min="4106" max="4106" width="19" customWidth="1"/>
    <col min="4107" max="4107" width="3.28515625" customWidth="1"/>
    <col min="4108" max="4116" width="0" hidden="1" customWidth="1"/>
    <col min="4117" max="4117" width="6" customWidth="1"/>
    <col min="4118" max="4118" width="2.140625" customWidth="1"/>
    <col min="4119" max="4119" width="6.7109375" customWidth="1"/>
    <col min="4120" max="4122" width="4.7109375" customWidth="1"/>
    <col min="4123" max="4123" width="3.140625" customWidth="1"/>
    <col min="4126" max="4126" width="7.85546875" customWidth="1"/>
    <col min="4353" max="4353" width="5" customWidth="1"/>
    <col min="4354" max="4354" width="23.85546875" customWidth="1"/>
    <col min="4355" max="4355" width="5.42578125" customWidth="1"/>
    <col min="4356" max="4356" width="19" customWidth="1"/>
    <col min="4357" max="4357" width="3.28515625" customWidth="1"/>
    <col min="4358" max="4358" width="5.42578125" customWidth="1"/>
    <col min="4359" max="4359" width="19.140625" customWidth="1"/>
    <col min="4360" max="4360" width="3.28515625" customWidth="1"/>
    <col min="4361" max="4361" width="5.140625" customWidth="1"/>
    <col min="4362" max="4362" width="19" customWidth="1"/>
    <col min="4363" max="4363" width="3.28515625" customWidth="1"/>
    <col min="4364" max="4372" width="0" hidden="1" customWidth="1"/>
    <col min="4373" max="4373" width="6" customWidth="1"/>
    <col min="4374" max="4374" width="2.140625" customWidth="1"/>
    <col min="4375" max="4375" width="6.7109375" customWidth="1"/>
    <col min="4376" max="4378" width="4.7109375" customWidth="1"/>
    <col min="4379" max="4379" width="3.140625" customWidth="1"/>
    <col min="4382" max="4382" width="7.85546875" customWidth="1"/>
    <col min="4609" max="4609" width="5" customWidth="1"/>
    <col min="4610" max="4610" width="23.85546875" customWidth="1"/>
    <col min="4611" max="4611" width="5.42578125" customWidth="1"/>
    <col min="4612" max="4612" width="19" customWidth="1"/>
    <col min="4613" max="4613" width="3.28515625" customWidth="1"/>
    <col min="4614" max="4614" width="5.42578125" customWidth="1"/>
    <col min="4615" max="4615" width="19.140625" customWidth="1"/>
    <col min="4616" max="4616" width="3.28515625" customWidth="1"/>
    <col min="4617" max="4617" width="5.140625" customWidth="1"/>
    <col min="4618" max="4618" width="19" customWidth="1"/>
    <col min="4619" max="4619" width="3.28515625" customWidth="1"/>
    <col min="4620" max="4628" width="0" hidden="1" customWidth="1"/>
    <col min="4629" max="4629" width="6" customWidth="1"/>
    <col min="4630" max="4630" width="2.140625" customWidth="1"/>
    <col min="4631" max="4631" width="6.7109375" customWidth="1"/>
    <col min="4632" max="4634" width="4.7109375" customWidth="1"/>
    <col min="4635" max="4635" width="3.140625" customWidth="1"/>
    <col min="4638" max="4638" width="7.85546875" customWidth="1"/>
    <col min="4865" max="4865" width="5" customWidth="1"/>
    <col min="4866" max="4866" width="23.85546875" customWidth="1"/>
    <col min="4867" max="4867" width="5.42578125" customWidth="1"/>
    <col min="4868" max="4868" width="19" customWidth="1"/>
    <col min="4869" max="4869" width="3.28515625" customWidth="1"/>
    <col min="4870" max="4870" width="5.42578125" customWidth="1"/>
    <col min="4871" max="4871" width="19.140625" customWidth="1"/>
    <col min="4872" max="4872" width="3.28515625" customWidth="1"/>
    <col min="4873" max="4873" width="5.140625" customWidth="1"/>
    <col min="4874" max="4874" width="19" customWidth="1"/>
    <col min="4875" max="4875" width="3.28515625" customWidth="1"/>
    <col min="4876" max="4884" width="0" hidden="1" customWidth="1"/>
    <col min="4885" max="4885" width="6" customWidth="1"/>
    <col min="4886" max="4886" width="2.140625" customWidth="1"/>
    <col min="4887" max="4887" width="6.7109375" customWidth="1"/>
    <col min="4888" max="4890" width="4.7109375" customWidth="1"/>
    <col min="4891" max="4891" width="3.140625" customWidth="1"/>
    <col min="4894" max="4894" width="7.85546875" customWidth="1"/>
    <col min="5121" max="5121" width="5" customWidth="1"/>
    <col min="5122" max="5122" width="23.85546875" customWidth="1"/>
    <col min="5123" max="5123" width="5.42578125" customWidth="1"/>
    <col min="5124" max="5124" width="19" customWidth="1"/>
    <col min="5125" max="5125" width="3.28515625" customWidth="1"/>
    <col min="5126" max="5126" width="5.42578125" customWidth="1"/>
    <col min="5127" max="5127" width="19.140625" customWidth="1"/>
    <col min="5128" max="5128" width="3.28515625" customWidth="1"/>
    <col min="5129" max="5129" width="5.140625" customWidth="1"/>
    <col min="5130" max="5130" width="19" customWidth="1"/>
    <col min="5131" max="5131" width="3.28515625" customWidth="1"/>
    <col min="5132" max="5140" width="0" hidden="1" customWidth="1"/>
    <col min="5141" max="5141" width="6" customWidth="1"/>
    <col min="5142" max="5142" width="2.140625" customWidth="1"/>
    <col min="5143" max="5143" width="6.7109375" customWidth="1"/>
    <col min="5144" max="5146" width="4.7109375" customWidth="1"/>
    <col min="5147" max="5147" width="3.140625" customWidth="1"/>
    <col min="5150" max="5150" width="7.85546875" customWidth="1"/>
    <col min="5377" max="5377" width="5" customWidth="1"/>
    <col min="5378" max="5378" width="23.85546875" customWidth="1"/>
    <col min="5379" max="5379" width="5.42578125" customWidth="1"/>
    <col min="5380" max="5380" width="19" customWidth="1"/>
    <col min="5381" max="5381" width="3.28515625" customWidth="1"/>
    <col min="5382" max="5382" width="5.42578125" customWidth="1"/>
    <col min="5383" max="5383" width="19.140625" customWidth="1"/>
    <col min="5384" max="5384" width="3.28515625" customWidth="1"/>
    <col min="5385" max="5385" width="5.140625" customWidth="1"/>
    <col min="5386" max="5386" width="19" customWidth="1"/>
    <col min="5387" max="5387" width="3.28515625" customWidth="1"/>
    <col min="5388" max="5396" width="0" hidden="1" customWidth="1"/>
    <col min="5397" max="5397" width="6" customWidth="1"/>
    <col min="5398" max="5398" width="2.140625" customWidth="1"/>
    <col min="5399" max="5399" width="6.7109375" customWidth="1"/>
    <col min="5400" max="5402" width="4.7109375" customWidth="1"/>
    <col min="5403" max="5403" width="3.140625" customWidth="1"/>
    <col min="5406" max="5406" width="7.85546875" customWidth="1"/>
    <col min="5633" max="5633" width="5" customWidth="1"/>
    <col min="5634" max="5634" width="23.85546875" customWidth="1"/>
    <col min="5635" max="5635" width="5.42578125" customWidth="1"/>
    <col min="5636" max="5636" width="19" customWidth="1"/>
    <col min="5637" max="5637" width="3.28515625" customWidth="1"/>
    <col min="5638" max="5638" width="5.42578125" customWidth="1"/>
    <col min="5639" max="5639" width="19.140625" customWidth="1"/>
    <col min="5640" max="5640" width="3.28515625" customWidth="1"/>
    <col min="5641" max="5641" width="5.140625" customWidth="1"/>
    <col min="5642" max="5642" width="19" customWidth="1"/>
    <col min="5643" max="5643" width="3.28515625" customWidth="1"/>
    <col min="5644" max="5652" width="0" hidden="1" customWidth="1"/>
    <col min="5653" max="5653" width="6" customWidth="1"/>
    <col min="5654" max="5654" width="2.140625" customWidth="1"/>
    <col min="5655" max="5655" width="6.7109375" customWidth="1"/>
    <col min="5656" max="5658" width="4.7109375" customWidth="1"/>
    <col min="5659" max="5659" width="3.140625" customWidth="1"/>
    <col min="5662" max="5662" width="7.85546875" customWidth="1"/>
    <col min="5889" max="5889" width="5" customWidth="1"/>
    <col min="5890" max="5890" width="23.85546875" customWidth="1"/>
    <col min="5891" max="5891" width="5.42578125" customWidth="1"/>
    <col min="5892" max="5892" width="19" customWidth="1"/>
    <col min="5893" max="5893" width="3.28515625" customWidth="1"/>
    <col min="5894" max="5894" width="5.42578125" customWidth="1"/>
    <col min="5895" max="5895" width="19.140625" customWidth="1"/>
    <col min="5896" max="5896" width="3.28515625" customWidth="1"/>
    <col min="5897" max="5897" width="5.140625" customWidth="1"/>
    <col min="5898" max="5898" width="19" customWidth="1"/>
    <col min="5899" max="5899" width="3.28515625" customWidth="1"/>
    <col min="5900" max="5908" width="0" hidden="1" customWidth="1"/>
    <col min="5909" max="5909" width="6" customWidth="1"/>
    <col min="5910" max="5910" width="2.140625" customWidth="1"/>
    <col min="5911" max="5911" width="6.7109375" customWidth="1"/>
    <col min="5912" max="5914" width="4.7109375" customWidth="1"/>
    <col min="5915" max="5915" width="3.140625" customWidth="1"/>
    <col min="5918" max="5918" width="7.85546875" customWidth="1"/>
    <col min="6145" max="6145" width="5" customWidth="1"/>
    <col min="6146" max="6146" width="23.85546875" customWidth="1"/>
    <col min="6147" max="6147" width="5.42578125" customWidth="1"/>
    <col min="6148" max="6148" width="19" customWidth="1"/>
    <col min="6149" max="6149" width="3.28515625" customWidth="1"/>
    <col min="6150" max="6150" width="5.42578125" customWidth="1"/>
    <col min="6151" max="6151" width="19.140625" customWidth="1"/>
    <col min="6152" max="6152" width="3.28515625" customWidth="1"/>
    <col min="6153" max="6153" width="5.140625" customWidth="1"/>
    <col min="6154" max="6154" width="19" customWidth="1"/>
    <col min="6155" max="6155" width="3.28515625" customWidth="1"/>
    <col min="6156" max="6164" width="0" hidden="1" customWidth="1"/>
    <col min="6165" max="6165" width="6" customWidth="1"/>
    <col min="6166" max="6166" width="2.140625" customWidth="1"/>
    <col min="6167" max="6167" width="6.7109375" customWidth="1"/>
    <col min="6168" max="6170" width="4.7109375" customWidth="1"/>
    <col min="6171" max="6171" width="3.140625" customWidth="1"/>
    <col min="6174" max="6174" width="7.85546875" customWidth="1"/>
    <col min="6401" max="6401" width="5" customWidth="1"/>
    <col min="6402" max="6402" width="23.85546875" customWidth="1"/>
    <col min="6403" max="6403" width="5.42578125" customWidth="1"/>
    <col min="6404" max="6404" width="19" customWidth="1"/>
    <col min="6405" max="6405" width="3.28515625" customWidth="1"/>
    <col min="6406" max="6406" width="5.42578125" customWidth="1"/>
    <col min="6407" max="6407" width="19.140625" customWidth="1"/>
    <col min="6408" max="6408" width="3.28515625" customWidth="1"/>
    <col min="6409" max="6409" width="5.140625" customWidth="1"/>
    <col min="6410" max="6410" width="19" customWidth="1"/>
    <col min="6411" max="6411" width="3.28515625" customWidth="1"/>
    <col min="6412" max="6420" width="0" hidden="1" customWidth="1"/>
    <col min="6421" max="6421" width="6" customWidth="1"/>
    <col min="6422" max="6422" width="2.140625" customWidth="1"/>
    <col min="6423" max="6423" width="6.7109375" customWidth="1"/>
    <col min="6424" max="6426" width="4.7109375" customWidth="1"/>
    <col min="6427" max="6427" width="3.140625" customWidth="1"/>
    <col min="6430" max="6430" width="7.85546875" customWidth="1"/>
    <col min="6657" max="6657" width="5" customWidth="1"/>
    <col min="6658" max="6658" width="23.85546875" customWidth="1"/>
    <col min="6659" max="6659" width="5.42578125" customWidth="1"/>
    <col min="6660" max="6660" width="19" customWidth="1"/>
    <col min="6661" max="6661" width="3.28515625" customWidth="1"/>
    <col min="6662" max="6662" width="5.42578125" customWidth="1"/>
    <col min="6663" max="6663" width="19.140625" customWidth="1"/>
    <col min="6664" max="6664" width="3.28515625" customWidth="1"/>
    <col min="6665" max="6665" width="5.140625" customWidth="1"/>
    <col min="6666" max="6666" width="19" customWidth="1"/>
    <col min="6667" max="6667" width="3.28515625" customWidth="1"/>
    <col min="6668" max="6676" width="0" hidden="1" customWidth="1"/>
    <col min="6677" max="6677" width="6" customWidth="1"/>
    <col min="6678" max="6678" width="2.140625" customWidth="1"/>
    <col min="6679" max="6679" width="6.7109375" customWidth="1"/>
    <col min="6680" max="6682" width="4.7109375" customWidth="1"/>
    <col min="6683" max="6683" width="3.140625" customWidth="1"/>
    <col min="6686" max="6686" width="7.85546875" customWidth="1"/>
    <col min="6913" max="6913" width="5" customWidth="1"/>
    <col min="6914" max="6914" width="23.85546875" customWidth="1"/>
    <col min="6915" max="6915" width="5.42578125" customWidth="1"/>
    <col min="6916" max="6916" width="19" customWidth="1"/>
    <col min="6917" max="6917" width="3.28515625" customWidth="1"/>
    <col min="6918" max="6918" width="5.42578125" customWidth="1"/>
    <col min="6919" max="6919" width="19.140625" customWidth="1"/>
    <col min="6920" max="6920" width="3.28515625" customWidth="1"/>
    <col min="6921" max="6921" width="5.140625" customWidth="1"/>
    <col min="6922" max="6922" width="19" customWidth="1"/>
    <col min="6923" max="6923" width="3.28515625" customWidth="1"/>
    <col min="6924" max="6932" width="0" hidden="1" customWidth="1"/>
    <col min="6933" max="6933" width="6" customWidth="1"/>
    <col min="6934" max="6934" width="2.140625" customWidth="1"/>
    <col min="6935" max="6935" width="6.7109375" customWidth="1"/>
    <col min="6936" max="6938" width="4.7109375" customWidth="1"/>
    <col min="6939" max="6939" width="3.140625" customWidth="1"/>
    <col min="6942" max="6942" width="7.85546875" customWidth="1"/>
    <col min="7169" max="7169" width="5" customWidth="1"/>
    <col min="7170" max="7170" width="23.85546875" customWidth="1"/>
    <col min="7171" max="7171" width="5.42578125" customWidth="1"/>
    <col min="7172" max="7172" width="19" customWidth="1"/>
    <col min="7173" max="7173" width="3.28515625" customWidth="1"/>
    <col min="7174" max="7174" width="5.42578125" customWidth="1"/>
    <col min="7175" max="7175" width="19.140625" customWidth="1"/>
    <col min="7176" max="7176" width="3.28515625" customWidth="1"/>
    <col min="7177" max="7177" width="5.140625" customWidth="1"/>
    <col min="7178" max="7178" width="19" customWidth="1"/>
    <col min="7179" max="7179" width="3.28515625" customWidth="1"/>
    <col min="7180" max="7188" width="0" hidden="1" customWidth="1"/>
    <col min="7189" max="7189" width="6" customWidth="1"/>
    <col min="7190" max="7190" width="2.140625" customWidth="1"/>
    <col min="7191" max="7191" width="6.7109375" customWidth="1"/>
    <col min="7192" max="7194" width="4.7109375" customWidth="1"/>
    <col min="7195" max="7195" width="3.140625" customWidth="1"/>
    <col min="7198" max="7198" width="7.85546875" customWidth="1"/>
    <col min="7425" max="7425" width="5" customWidth="1"/>
    <col min="7426" max="7426" width="23.85546875" customWidth="1"/>
    <col min="7427" max="7427" width="5.42578125" customWidth="1"/>
    <col min="7428" max="7428" width="19" customWidth="1"/>
    <col min="7429" max="7429" width="3.28515625" customWidth="1"/>
    <col min="7430" max="7430" width="5.42578125" customWidth="1"/>
    <col min="7431" max="7431" width="19.140625" customWidth="1"/>
    <col min="7432" max="7432" width="3.28515625" customWidth="1"/>
    <col min="7433" max="7433" width="5.140625" customWidth="1"/>
    <col min="7434" max="7434" width="19" customWidth="1"/>
    <col min="7435" max="7435" width="3.28515625" customWidth="1"/>
    <col min="7436" max="7444" width="0" hidden="1" customWidth="1"/>
    <col min="7445" max="7445" width="6" customWidth="1"/>
    <col min="7446" max="7446" width="2.140625" customWidth="1"/>
    <col min="7447" max="7447" width="6.7109375" customWidth="1"/>
    <col min="7448" max="7450" width="4.7109375" customWidth="1"/>
    <col min="7451" max="7451" width="3.140625" customWidth="1"/>
    <col min="7454" max="7454" width="7.85546875" customWidth="1"/>
    <col min="7681" max="7681" width="5" customWidth="1"/>
    <col min="7682" max="7682" width="23.85546875" customWidth="1"/>
    <col min="7683" max="7683" width="5.42578125" customWidth="1"/>
    <col min="7684" max="7684" width="19" customWidth="1"/>
    <col min="7685" max="7685" width="3.28515625" customWidth="1"/>
    <col min="7686" max="7686" width="5.42578125" customWidth="1"/>
    <col min="7687" max="7687" width="19.140625" customWidth="1"/>
    <col min="7688" max="7688" width="3.28515625" customWidth="1"/>
    <col min="7689" max="7689" width="5.140625" customWidth="1"/>
    <col min="7690" max="7690" width="19" customWidth="1"/>
    <col min="7691" max="7691" width="3.28515625" customWidth="1"/>
    <col min="7692" max="7700" width="0" hidden="1" customWidth="1"/>
    <col min="7701" max="7701" width="6" customWidth="1"/>
    <col min="7702" max="7702" width="2.140625" customWidth="1"/>
    <col min="7703" max="7703" width="6.7109375" customWidth="1"/>
    <col min="7704" max="7706" width="4.7109375" customWidth="1"/>
    <col min="7707" max="7707" width="3.140625" customWidth="1"/>
    <col min="7710" max="7710" width="7.85546875" customWidth="1"/>
    <col min="7937" max="7937" width="5" customWidth="1"/>
    <col min="7938" max="7938" width="23.85546875" customWidth="1"/>
    <col min="7939" max="7939" width="5.42578125" customWidth="1"/>
    <col min="7940" max="7940" width="19" customWidth="1"/>
    <col min="7941" max="7941" width="3.28515625" customWidth="1"/>
    <col min="7942" max="7942" width="5.42578125" customWidth="1"/>
    <col min="7943" max="7943" width="19.140625" customWidth="1"/>
    <col min="7944" max="7944" width="3.28515625" customWidth="1"/>
    <col min="7945" max="7945" width="5.140625" customWidth="1"/>
    <col min="7946" max="7946" width="19" customWidth="1"/>
    <col min="7947" max="7947" width="3.28515625" customWidth="1"/>
    <col min="7948" max="7956" width="0" hidden="1" customWidth="1"/>
    <col min="7957" max="7957" width="6" customWidth="1"/>
    <col min="7958" max="7958" width="2.140625" customWidth="1"/>
    <col min="7959" max="7959" width="6.7109375" customWidth="1"/>
    <col min="7960" max="7962" width="4.7109375" customWidth="1"/>
    <col min="7963" max="7963" width="3.140625" customWidth="1"/>
    <col min="7966" max="7966" width="7.85546875" customWidth="1"/>
    <col min="8193" max="8193" width="5" customWidth="1"/>
    <col min="8194" max="8194" width="23.85546875" customWidth="1"/>
    <col min="8195" max="8195" width="5.42578125" customWidth="1"/>
    <col min="8196" max="8196" width="19" customWidth="1"/>
    <col min="8197" max="8197" width="3.28515625" customWidth="1"/>
    <col min="8198" max="8198" width="5.42578125" customWidth="1"/>
    <col min="8199" max="8199" width="19.140625" customWidth="1"/>
    <col min="8200" max="8200" width="3.28515625" customWidth="1"/>
    <col min="8201" max="8201" width="5.140625" customWidth="1"/>
    <col min="8202" max="8202" width="19" customWidth="1"/>
    <col min="8203" max="8203" width="3.28515625" customWidth="1"/>
    <col min="8204" max="8212" width="0" hidden="1" customWidth="1"/>
    <col min="8213" max="8213" width="6" customWidth="1"/>
    <col min="8214" max="8214" width="2.140625" customWidth="1"/>
    <col min="8215" max="8215" width="6.7109375" customWidth="1"/>
    <col min="8216" max="8218" width="4.7109375" customWidth="1"/>
    <col min="8219" max="8219" width="3.140625" customWidth="1"/>
    <col min="8222" max="8222" width="7.85546875" customWidth="1"/>
    <col min="8449" max="8449" width="5" customWidth="1"/>
    <col min="8450" max="8450" width="23.85546875" customWidth="1"/>
    <col min="8451" max="8451" width="5.42578125" customWidth="1"/>
    <col min="8452" max="8452" width="19" customWidth="1"/>
    <col min="8453" max="8453" width="3.28515625" customWidth="1"/>
    <col min="8454" max="8454" width="5.42578125" customWidth="1"/>
    <col min="8455" max="8455" width="19.140625" customWidth="1"/>
    <col min="8456" max="8456" width="3.28515625" customWidth="1"/>
    <col min="8457" max="8457" width="5.140625" customWidth="1"/>
    <col min="8458" max="8458" width="19" customWidth="1"/>
    <col min="8459" max="8459" width="3.28515625" customWidth="1"/>
    <col min="8460" max="8468" width="0" hidden="1" customWidth="1"/>
    <col min="8469" max="8469" width="6" customWidth="1"/>
    <col min="8470" max="8470" width="2.140625" customWidth="1"/>
    <col min="8471" max="8471" width="6.7109375" customWidth="1"/>
    <col min="8472" max="8474" width="4.7109375" customWidth="1"/>
    <col min="8475" max="8475" width="3.140625" customWidth="1"/>
    <col min="8478" max="8478" width="7.85546875" customWidth="1"/>
    <col min="8705" max="8705" width="5" customWidth="1"/>
    <col min="8706" max="8706" width="23.85546875" customWidth="1"/>
    <col min="8707" max="8707" width="5.42578125" customWidth="1"/>
    <col min="8708" max="8708" width="19" customWidth="1"/>
    <col min="8709" max="8709" width="3.28515625" customWidth="1"/>
    <col min="8710" max="8710" width="5.42578125" customWidth="1"/>
    <col min="8711" max="8711" width="19.140625" customWidth="1"/>
    <col min="8712" max="8712" width="3.28515625" customWidth="1"/>
    <col min="8713" max="8713" width="5.140625" customWidth="1"/>
    <col min="8714" max="8714" width="19" customWidth="1"/>
    <col min="8715" max="8715" width="3.28515625" customWidth="1"/>
    <col min="8716" max="8724" width="0" hidden="1" customWidth="1"/>
    <col min="8725" max="8725" width="6" customWidth="1"/>
    <col min="8726" max="8726" width="2.140625" customWidth="1"/>
    <col min="8727" max="8727" width="6.7109375" customWidth="1"/>
    <col min="8728" max="8730" width="4.7109375" customWidth="1"/>
    <col min="8731" max="8731" width="3.140625" customWidth="1"/>
    <col min="8734" max="8734" width="7.85546875" customWidth="1"/>
    <col min="8961" max="8961" width="5" customWidth="1"/>
    <col min="8962" max="8962" width="23.85546875" customWidth="1"/>
    <col min="8963" max="8963" width="5.42578125" customWidth="1"/>
    <col min="8964" max="8964" width="19" customWidth="1"/>
    <col min="8965" max="8965" width="3.28515625" customWidth="1"/>
    <col min="8966" max="8966" width="5.42578125" customWidth="1"/>
    <col min="8967" max="8967" width="19.140625" customWidth="1"/>
    <col min="8968" max="8968" width="3.28515625" customWidth="1"/>
    <col min="8969" max="8969" width="5.140625" customWidth="1"/>
    <col min="8970" max="8970" width="19" customWidth="1"/>
    <col min="8971" max="8971" width="3.28515625" customWidth="1"/>
    <col min="8972" max="8980" width="0" hidden="1" customWidth="1"/>
    <col min="8981" max="8981" width="6" customWidth="1"/>
    <col min="8982" max="8982" width="2.140625" customWidth="1"/>
    <col min="8983" max="8983" width="6.7109375" customWidth="1"/>
    <col min="8984" max="8986" width="4.7109375" customWidth="1"/>
    <col min="8987" max="8987" width="3.140625" customWidth="1"/>
    <col min="8990" max="8990" width="7.85546875" customWidth="1"/>
    <col min="9217" max="9217" width="5" customWidth="1"/>
    <col min="9218" max="9218" width="23.85546875" customWidth="1"/>
    <col min="9219" max="9219" width="5.42578125" customWidth="1"/>
    <col min="9220" max="9220" width="19" customWidth="1"/>
    <col min="9221" max="9221" width="3.28515625" customWidth="1"/>
    <col min="9222" max="9222" width="5.42578125" customWidth="1"/>
    <col min="9223" max="9223" width="19.140625" customWidth="1"/>
    <col min="9224" max="9224" width="3.28515625" customWidth="1"/>
    <col min="9225" max="9225" width="5.140625" customWidth="1"/>
    <col min="9226" max="9226" width="19" customWidth="1"/>
    <col min="9227" max="9227" width="3.28515625" customWidth="1"/>
    <col min="9228" max="9236" width="0" hidden="1" customWidth="1"/>
    <col min="9237" max="9237" width="6" customWidth="1"/>
    <col min="9238" max="9238" width="2.140625" customWidth="1"/>
    <col min="9239" max="9239" width="6.7109375" customWidth="1"/>
    <col min="9240" max="9242" width="4.7109375" customWidth="1"/>
    <col min="9243" max="9243" width="3.140625" customWidth="1"/>
    <col min="9246" max="9246" width="7.85546875" customWidth="1"/>
    <col min="9473" max="9473" width="5" customWidth="1"/>
    <col min="9474" max="9474" width="23.85546875" customWidth="1"/>
    <col min="9475" max="9475" width="5.42578125" customWidth="1"/>
    <col min="9476" max="9476" width="19" customWidth="1"/>
    <col min="9477" max="9477" width="3.28515625" customWidth="1"/>
    <col min="9478" max="9478" width="5.42578125" customWidth="1"/>
    <col min="9479" max="9479" width="19.140625" customWidth="1"/>
    <col min="9480" max="9480" width="3.28515625" customWidth="1"/>
    <col min="9481" max="9481" width="5.140625" customWidth="1"/>
    <col min="9482" max="9482" width="19" customWidth="1"/>
    <col min="9483" max="9483" width="3.28515625" customWidth="1"/>
    <col min="9484" max="9492" width="0" hidden="1" customWidth="1"/>
    <col min="9493" max="9493" width="6" customWidth="1"/>
    <col min="9494" max="9494" width="2.140625" customWidth="1"/>
    <col min="9495" max="9495" width="6.7109375" customWidth="1"/>
    <col min="9496" max="9498" width="4.7109375" customWidth="1"/>
    <col min="9499" max="9499" width="3.140625" customWidth="1"/>
    <col min="9502" max="9502" width="7.85546875" customWidth="1"/>
    <col min="9729" max="9729" width="5" customWidth="1"/>
    <col min="9730" max="9730" width="23.85546875" customWidth="1"/>
    <col min="9731" max="9731" width="5.42578125" customWidth="1"/>
    <col min="9732" max="9732" width="19" customWidth="1"/>
    <col min="9733" max="9733" width="3.28515625" customWidth="1"/>
    <col min="9734" max="9734" width="5.42578125" customWidth="1"/>
    <col min="9735" max="9735" width="19.140625" customWidth="1"/>
    <col min="9736" max="9736" width="3.28515625" customWidth="1"/>
    <col min="9737" max="9737" width="5.140625" customWidth="1"/>
    <col min="9738" max="9738" width="19" customWidth="1"/>
    <col min="9739" max="9739" width="3.28515625" customWidth="1"/>
    <col min="9740" max="9748" width="0" hidden="1" customWidth="1"/>
    <col min="9749" max="9749" width="6" customWidth="1"/>
    <col min="9750" max="9750" width="2.140625" customWidth="1"/>
    <col min="9751" max="9751" width="6.7109375" customWidth="1"/>
    <col min="9752" max="9754" width="4.7109375" customWidth="1"/>
    <col min="9755" max="9755" width="3.140625" customWidth="1"/>
    <col min="9758" max="9758" width="7.85546875" customWidth="1"/>
    <col min="9985" max="9985" width="5" customWidth="1"/>
    <col min="9986" max="9986" width="23.85546875" customWidth="1"/>
    <col min="9987" max="9987" width="5.42578125" customWidth="1"/>
    <col min="9988" max="9988" width="19" customWidth="1"/>
    <col min="9989" max="9989" width="3.28515625" customWidth="1"/>
    <col min="9990" max="9990" width="5.42578125" customWidth="1"/>
    <col min="9991" max="9991" width="19.140625" customWidth="1"/>
    <col min="9992" max="9992" width="3.28515625" customWidth="1"/>
    <col min="9993" max="9993" width="5.140625" customWidth="1"/>
    <col min="9994" max="9994" width="19" customWidth="1"/>
    <col min="9995" max="9995" width="3.28515625" customWidth="1"/>
    <col min="9996" max="10004" width="0" hidden="1" customWidth="1"/>
    <col min="10005" max="10005" width="6" customWidth="1"/>
    <col min="10006" max="10006" width="2.140625" customWidth="1"/>
    <col min="10007" max="10007" width="6.7109375" customWidth="1"/>
    <col min="10008" max="10010" width="4.7109375" customWidth="1"/>
    <col min="10011" max="10011" width="3.140625" customWidth="1"/>
    <col min="10014" max="10014" width="7.85546875" customWidth="1"/>
    <col min="10241" max="10241" width="5" customWidth="1"/>
    <col min="10242" max="10242" width="23.85546875" customWidth="1"/>
    <col min="10243" max="10243" width="5.42578125" customWidth="1"/>
    <col min="10244" max="10244" width="19" customWidth="1"/>
    <col min="10245" max="10245" width="3.28515625" customWidth="1"/>
    <col min="10246" max="10246" width="5.42578125" customWidth="1"/>
    <col min="10247" max="10247" width="19.140625" customWidth="1"/>
    <col min="10248" max="10248" width="3.28515625" customWidth="1"/>
    <col min="10249" max="10249" width="5.140625" customWidth="1"/>
    <col min="10250" max="10250" width="19" customWidth="1"/>
    <col min="10251" max="10251" width="3.28515625" customWidth="1"/>
    <col min="10252" max="10260" width="0" hidden="1" customWidth="1"/>
    <col min="10261" max="10261" width="6" customWidth="1"/>
    <col min="10262" max="10262" width="2.140625" customWidth="1"/>
    <col min="10263" max="10263" width="6.7109375" customWidth="1"/>
    <col min="10264" max="10266" width="4.7109375" customWidth="1"/>
    <col min="10267" max="10267" width="3.140625" customWidth="1"/>
    <col min="10270" max="10270" width="7.85546875" customWidth="1"/>
    <col min="10497" max="10497" width="5" customWidth="1"/>
    <col min="10498" max="10498" width="23.85546875" customWidth="1"/>
    <col min="10499" max="10499" width="5.42578125" customWidth="1"/>
    <col min="10500" max="10500" width="19" customWidth="1"/>
    <col min="10501" max="10501" width="3.28515625" customWidth="1"/>
    <col min="10502" max="10502" width="5.42578125" customWidth="1"/>
    <col min="10503" max="10503" width="19.140625" customWidth="1"/>
    <col min="10504" max="10504" width="3.28515625" customWidth="1"/>
    <col min="10505" max="10505" width="5.140625" customWidth="1"/>
    <col min="10506" max="10506" width="19" customWidth="1"/>
    <col min="10507" max="10507" width="3.28515625" customWidth="1"/>
    <col min="10508" max="10516" width="0" hidden="1" customWidth="1"/>
    <col min="10517" max="10517" width="6" customWidth="1"/>
    <col min="10518" max="10518" width="2.140625" customWidth="1"/>
    <col min="10519" max="10519" width="6.7109375" customWidth="1"/>
    <col min="10520" max="10522" width="4.7109375" customWidth="1"/>
    <col min="10523" max="10523" width="3.140625" customWidth="1"/>
    <col min="10526" max="10526" width="7.85546875" customWidth="1"/>
    <col min="10753" max="10753" width="5" customWidth="1"/>
    <col min="10754" max="10754" width="23.85546875" customWidth="1"/>
    <col min="10755" max="10755" width="5.42578125" customWidth="1"/>
    <col min="10756" max="10756" width="19" customWidth="1"/>
    <col min="10757" max="10757" width="3.28515625" customWidth="1"/>
    <col min="10758" max="10758" width="5.42578125" customWidth="1"/>
    <col min="10759" max="10759" width="19.140625" customWidth="1"/>
    <col min="10760" max="10760" width="3.28515625" customWidth="1"/>
    <col min="10761" max="10761" width="5.140625" customWidth="1"/>
    <col min="10762" max="10762" width="19" customWidth="1"/>
    <col min="10763" max="10763" width="3.28515625" customWidth="1"/>
    <col min="10764" max="10772" width="0" hidden="1" customWidth="1"/>
    <col min="10773" max="10773" width="6" customWidth="1"/>
    <col min="10774" max="10774" width="2.140625" customWidth="1"/>
    <col min="10775" max="10775" width="6.7109375" customWidth="1"/>
    <col min="10776" max="10778" width="4.7109375" customWidth="1"/>
    <col min="10779" max="10779" width="3.140625" customWidth="1"/>
    <col min="10782" max="10782" width="7.85546875" customWidth="1"/>
    <col min="11009" max="11009" width="5" customWidth="1"/>
    <col min="11010" max="11010" width="23.85546875" customWidth="1"/>
    <col min="11011" max="11011" width="5.42578125" customWidth="1"/>
    <col min="11012" max="11012" width="19" customWidth="1"/>
    <col min="11013" max="11013" width="3.28515625" customWidth="1"/>
    <col min="11014" max="11014" width="5.42578125" customWidth="1"/>
    <col min="11015" max="11015" width="19.140625" customWidth="1"/>
    <col min="11016" max="11016" width="3.28515625" customWidth="1"/>
    <col min="11017" max="11017" width="5.140625" customWidth="1"/>
    <col min="11018" max="11018" width="19" customWidth="1"/>
    <col min="11019" max="11019" width="3.28515625" customWidth="1"/>
    <col min="11020" max="11028" width="0" hidden="1" customWidth="1"/>
    <col min="11029" max="11029" width="6" customWidth="1"/>
    <col min="11030" max="11030" width="2.140625" customWidth="1"/>
    <col min="11031" max="11031" width="6.7109375" customWidth="1"/>
    <col min="11032" max="11034" width="4.7109375" customWidth="1"/>
    <col min="11035" max="11035" width="3.140625" customWidth="1"/>
    <col min="11038" max="11038" width="7.85546875" customWidth="1"/>
    <col min="11265" max="11265" width="5" customWidth="1"/>
    <col min="11266" max="11266" width="23.85546875" customWidth="1"/>
    <col min="11267" max="11267" width="5.42578125" customWidth="1"/>
    <col min="11268" max="11268" width="19" customWidth="1"/>
    <col min="11269" max="11269" width="3.28515625" customWidth="1"/>
    <col min="11270" max="11270" width="5.42578125" customWidth="1"/>
    <col min="11271" max="11271" width="19.140625" customWidth="1"/>
    <col min="11272" max="11272" width="3.28515625" customWidth="1"/>
    <col min="11273" max="11273" width="5.140625" customWidth="1"/>
    <col min="11274" max="11274" width="19" customWidth="1"/>
    <col min="11275" max="11275" width="3.28515625" customWidth="1"/>
    <col min="11276" max="11284" width="0" hidden="1" customWidth="1"/>
    <col min="11285" max="11285" width="6" customWidth="1"/>
    <col min="11286" max="11286" width="2.140625" customWidth="1"/>
    <col min="11287" max="11287" width="6.7109375" customWidth="1"/>
    <col min="11288" max="11290" width="4.7109375" customWidth="1"/>
    <col min="11291" max="11291" width="3.140625" customWidth="1"/>
    <col min="11294" max="11294" width="7.85546875" customWidth="1"/>
    <col min="11521" max="11521" width="5" customWidth="1"/>
    <col min="11522" max="11522" width="23.85546875" customWidth="1"/>
    <col min="11523" max="11523" width="5.42578125" customWidth="1"/>
    <col min="11524" max="11524" width="19" customWidth="1"/>
    <col min="11525" max="11525" width="3.28515625" customWidth="1"/>
    <col min="11526" max="11526" width="5.42578125" customWidth="1"/>
    <col min="11527" max="11527" width="19.140625" customWidth="1"/>
    <col min="11528" max="11528" width="3.28515625" customWidth="1"/>
    <col min="11529" max="11529" width="5.140625" customWidth="1"/>
    <col min="11530" max="11530" width="19" customWidth="1"/>
    <col min="11531" max="11531" width="3.28515625" customWidth="1"/>
    <col min="11532" max="11540" width="0" hidden="1" customWidth="1"/>
    <col min="11541" max="11541" width="6" customWidth="1"/>
    <col min="11542" max="11542" width="2.140625" customWidth="1"/>
    <col min="11543" max="11543" width="6.7109375" customWidth="1"/>
    <col min="11544" max="11546" width="4.7109375" customWidth="1"/>
    <col min="11547" max="11547" width="3.140625" customWidth="1"/>
    <col min="11550" max="11550" width="7.85546875" customWidth="1"/>
    <col min="11777" max="11777" width="5" customWidth="1"/>
    <col min="11778" max="11778" width="23.85546875" customWidth="1"/>
    <col min="11779" max="11779" width="5.42578125" customWidth="1"/>
    <col min="11780" max="11780" width="19" customWidth="1"/>
    <col min="11781" max="11781" width="3.28515625" customWidth="1"/>
    <col min="11782" max="11782" width="5.42578125" customWidth="1"/>
    <col min="11783" max="11783" width="19.140625" customWidth="1"/>
    <col min="11784" max="11784" width="3.28515625" customWidth="1"/>
    <col min="11785" max="11785" width="5.140625" customWidth="1"/>
    <col min="11786" max="11786" width="19" customWidth="1"/>
    <col min="11787" max="11787" width="3.28515625" customWidth="1"/>
    <col min="11788" max="11796" width="0" hidden="1" customWidth="1"/>
    <col min="11797" max="11797" width="6" customWidth="1"/>
    <col min="11798" max="11798" width="2.140625" customWidth="1"/>
    <col min="11799" max="11799" width="6.7109375" customWidth="1"/>
    <col min="11800" max="11802" width="4.7109375" customWidth="1"/>
    <col min="11803" max="11803" width="3.140625" customWidth="1"/>
    <col min="11806" max="11806" width="7.85546875" customWidth="1"/>
    <col min="12033" max="12033" width="5" customWidth="1"/>
    <col min="12034" max="12034" width="23.85546875" customWidth="1"/>
    <col min="12035" max="12035" width="5.42578125" customWidth="1"/>
    <col min="12036" max="12036" width="19" customWidth="1"/>
    <col min="12037" max="12037" width="3.28515625" customWidth="1"/>
    <col min="12038" max="12038" width="5.42578125" customWidth="1"/>
    <col min="12039" max="12039" width="19.140625" customWidth="1"/>
    <col min="12040" max="12040" width="3.28515625" customWidth="1"/>
    <col min="12041" max="12041" width="5.140625" customWidth="1"/>
    <col min="12042" max="12042" width="19" customWidth="1"/>
    <col min="12043" max="12043" width="3.28515625" customWidth="1"/>
    <col min="12044" max="12052" width="0" hidden="1" customWidth="1"/>
    <col min="12053" max="12053" width="6" customWidth="1"/>
    <col min="12054" max="12054" width="2.140625" customWidth="1"/>
    <col min="12055" max="12055" width="6.7109375" customWidth="1"/>
    <col min="12056" max="12058" width="4.7109375" customWidth="1"/>
    <col min="12059" max="12059" width="3.140625" customWidth="1"/>
    <col min="12062" max="12062" width="7.85546875" customWidth="1"/>
    <col min="12289" max="12289" width="5" customWidth="1"/>
    <col min="12290" max="12290" width="23.85546875" customWidth="1"/>
    <col min="12291" max="12291" width="5.42578125" customWidth="1"/>
    <col min="12292" max="12292" width="19" customWidth="1"/>
    <col min="12293" max="12293" width="3.28515625" customWidth="1"/>
    <col min="12294" max="12294" width="5.42578125" customWidth="1"/>
    <col min="12295" max="12295" width="19.140625" customWidth="1"/>
    <col min="12296" max="12296" width="3.28515625" customWidth="1"/>
    <col min="12297" max="12297" width="5.140625" customWidth="1"/>
    <col min="12298" max="12298" width="19" customWidth="1"/>
    <col min="12299" max="12299" width="3.28515625" customWidth="1"/>
    <col min="12300" max="12308" width="0" hidden="1" customWidth="1"/>
    <col min="12309" max="12309" width="6" customWidth="1"/>
    <col min="12310" max="12310" width="2.140625" customWidth="1"/>
    <col min="12311" max="12311" width="6.7109375" customWidth="1"/>
    <col min="12312" max="12314" width="4.7109375" customWidth="1"/>
    <col min="12315" max="12315" width="3.140625" customWidth="1"/>
    <col min="12318" max="12318" width="7.85546875" customWidth="1"/>
    <col min="12545" max="12545" width="5" customWidth="1"/>
    <col min="12546" max="12546" width="23.85546875" customWidth="1"/>
    <col min="12547" max="12547" width="5.42578125" customWidth="1"/>
    <col min="12548" max="12548" width="19" customWidth="1"/>
    <col min="12549" max="12549" width="3.28515625" customWidth="1"/>
    <col min="12550" max="12550" width="5.42578125" customWidth="1"/>
    <col min="12551" max="12551" width="19.140625" customWidth="1"/>
    <col min="12552" max="12552" width="3.28515625" customWidth="1"/>
    <col min="12553" max="12553" width="5.140625" customWidth="1"/>
    <col min="12554" max="12554" width="19" customWidth="1"/>
    <col min="12555" max="12555" width="3.28515625" customWidth="1"/>
    <col min="12556" max="12564" width="0" hidden="1" customWidth="1"/>
    <col min="12565" max="12565" width="6" customWidth="1"/>
    <col min="12566" max="12566" width="2.140625" customWidth="1"/>
    <col min="12567" max="12567" width="6.7109375" customWidth="1"/>
    <col min="12568" max="12570" width="4.7109375" customWidth="1"/>
    <col min="12571" max="12571" width="3.140625" customWidth="1"/>
    <col min="12574" max="12574" width="7.85546875" customWidth="1"/>
    <col min="12801" max="12801" width="5" customWidth="1"/>
    <col min="12802" max="12802" width="23.85546875" customWidth="1"/>
    <col min="12803" max="12803" width="5.42578125" customWidth="1"/>
    <col min="12804" max="12804" width="19" customWidth="1"/>
    <col min="12805" max="12805" width="3.28515625" customWidth="1"/>
    <col min="12806" max="12806" width="5.42578125" customWidth="1"/>
    <col min="12807" max="12807" width="19.140625" customWidth="1"/>
    <col min="12808" max="12808" width="3.28515625" customWidth="1"/>
    <col min="12809" max="12809" width="5.140625" customWidth="1"/>
    <col min="12810" max="12810" width="19" customWidth="1"/>
    <col min="12811" max="12811" width="3.28515625" customWidth="1"/>
    <col min="12812" max="12820" width="0" hidden="1" customWidth="1"/>
    <col min="12821" max="12821" width="6" customWidth="1"/>
    <col min="12822" max="12822" width="2.140625" customWidth="1"/>
    <col min="12823" max="12823" width="6.7109375" customWidth="1"/>
    <col min="12824" max="12826" width="4.7109375" customWidth="1"/>
    <col min="12827" max="12827" width="3.140625" customWidth="1"/>
    <col min="12830" max="12830" width="7.85546875" customWidth="1"/>
    <col min="13057" max="13057" width="5" customWidth="1"/>
    <col min="13058" max="13058" width="23.85546875" customWidth="1"/>
    <col min="13059" max="13059" width="5.42578125" customWidth="1"/>
    <col min="13060" max="13060" width="19" customWidth="1"/>
    <col min="13061" max="13061" width="3.28515625" customWidth="1"/>
    <col min="13062" max="13062" width="5.42578125" customWidth="1"/>
    <col min="13063" max="13063" width="19.140625" customWidth="1"/>
    <col min="13064" max="13064" width="3.28515625" customWidth="1"/>
    <col min="13065" max="13065" width="5.140625" customWidth="1"/>
    <col min="13066" max="13066" width="19" customWidth="1"/>
    <col min="13067" max="13067" width="3.28515625" customWidth="1"/>
    <col min="13068" max="13076" width="0" hidden="1" customWidth="1"/>
    <col min="13077" max="13077" width="6" customWidth="1"/>
    <col min="13078" max="13078" width="2.140625" customWidth="1"/>
    <col min="13079" max="13079" width="6.7109375" customWidth="1"/>
    <col min="13080" max="13082" width="4.7109375" customWidth="1"/>
    <col min="13083" max="13083" width="3.140625" customWidth="1"/>
    <col min="13086" max="13086" width="7.85546875" customWidth="1"/>
    <col min="13313" max="13313" width="5" customWidth="1"/>
    <col min="13314" max="13314" width="23.85546875" customWidth="1"/>
    <col min="13315" max="13315" width="5.42578125" customWidth="1"/>
    <col min="13316" max="13316" width="19" customWidth="1"/>
    <col min="13317" max="13317" width="3.28515625" customWidth="1"/>
    <col min="13318" max="13318" width="5.42578125" customWidth="1"/>
    <col min="13319" max="13319" width="19.140625" customWidth="1"/>
    <col min="13320" max="13320" width="3.28515625" customWidth="1"/>
    <col min="13321" max="13321" width="5.140625" customWidth="1"/>
    <col min="13322" max="13322" width="19" customWidth="1"/>
    <col min="13323" max="13323" width="3.28515625" customWidth="1"/>
    <col min="13324" max="13332" width="0" hidden="1" customWidth="1"/>
    <col min="13333" max="13333" width="6" customWidth="1"/>
    <col min="13334" max="13334" width="2.140625" customWidth="1"/>
    <col min="13335" max="13335" width="6.7109375" customWidth="1"/>
    <col min="13336" max="13338" width="4.7109375" customWidth="1"/>
    <col min="13339" max="13339" width="3.140625" customWidth="1"/>
    <col min="13342" max="13342" width="7.85546875" customWidth="1"/>
    <col min="13569" max="13569" width="5" customWidth="1"/>
    <col min="13570" max="13570" width="23.85546875" customWidth="1"/>
    <col min="13571" max="13571" width="5.42578125" customWidth="1"/>
    <col min="13572" max="13572" width="19" customWidth="1"/>
    <col min="13573" max="13573" width="3.28515625" customWidth="1"/>
    <col min="13574" max="13574" width="5.42578125" customWidth="1"/>
    <col min="13575" max="13575" width="19.140625" customWidth="1"/>
    <col min="13576" max="13576" width="3.28515625" customWidth="1"/>
    <col min="13577" max="13577" width="5.140625" customWidth="1"/>
    <col min="13578" max="13578" width="19" customWidth="1"/>
    <col min="13579" max="13579" width="3.28515625" customWidth="1"/>
    <col min="13580" max="13588" width="0" hidden="1" customWidth="1"/>
    <col min="13589" max="13589" width="6" customWidth="1"/>
    <col min="13590" max="13590" width="2.140625" customWidth="1"/>
    <col min="13591" max="13591" width="6.7109375" customWidth="1"/>
    <col min="13592" max="13594" width="4.7109375" customWidth="1"/>
    <col min="13595" max="13595" width="3.140625" customWidth="1"/>
    <col min="13598" max="13598" width="7.85546875" customWidth="1"/>
    <col min="13825" max="13825" width="5" customWidth="1"/>
    <col min="13826" max="13826" width="23.85546875" customWidth="1"/>
    <col min="13827" max="13827" width="5.42578125" customWidth="1"/>
    <col min="13828" max="13828" width="19" customWidth="1"/>
    <col min="13829" max="13829" width="3.28515625" customWidth="1"/>
    <col min="13830" max="13830" width="5.42578125" customWidth="1"/>
    <col min="13831" max="13831" width="19.140625" customWidth="1"/>
    <col min="13832" max="13832" width="3.28515625" customWidth="1"/>
    <col min="13833" max="13833" width="5.140625" customWidth="1"/>
    <col min="13834" max="13834" width="19" customWidth="1"/>
    <col min="13835" max="13835" width="3.28515625" customWidth="1"/>
    <col min="13836" max="13844" width="0" hidden="1" customWidth="1"/>
    <col min="13845" max="13845" width="6" customWidth="1"/>
    <col min="13846" max="13846" width="2.140625" customWidth="1"/>
    <col min="13847" max="13847" width="6.7109375" customWidth="1"/>
    <col min="13848" max="13850" width="4.7109375" customWidth="1"/>
    <col min="13851" max="13851" width="3.140625" customWidth="1"/>
    <col min="13854" max="13854" width="7.85546875" customWidth="1"/>
    <col min="14081" max="14081" width="5" customWidth="1"/>
    <col min="14082" max="14082" width="23.85546875" customWidth="1"/>
    <col min="14083" max="14083" width="5.42578125" customWidth="1"/>
    <col min="14084" max="14084" width="19" customWidth="1"/>
    <col min="14085" max="14085" width="3.28515625" customWidth="1"/>
    <col min="14086" max="14086" width="5.42578125" customWidth="1"/>
    <col min="14087" max="14087" width="19.140625" customWidth="1"/>
    <col min="14088" max="14088" width="3.28515625" customWidth="1"/>
    <col min="14089" max="14089" width="5.140625" customWidth="1"/>
    <col min="14090" max="14090" width="19" customWidth="1"/>
    <col min="14091" max="14091" width="3.28515625" customWidth="1"/>
    <col min="14092" max="14100" width="0" hidden="1" customWidth="1"/>
    <col min="14101" max="14101" width="6" customWidth="1"/>
    <col min="14102" max="14102" width="2.140625" customWidth="1"/>
    <col min="14103" max="14103" width="6.7109375" customWidth="1"/>
    <col min="14104" max="14106" width="4.7109375" customWidth="1"/>
    <col min="14107" max="14107" width="3.140625" customWidth="1"/>
    <col min="14110" max="14110" width="7.85546875" customWidth="1"/>
    <col min="14337" max="14337" width="5" customWidth="1"/>
    <col min="14338" max="14338" width="23.85546875" customWidth="1"/>
    <col min="14339" max="14339" width="5.42578125" customWidth="1"/>
    <col min="14340" max="14340" width="19" customWidth="1"/>
    <col min="14341" max="14341" width="3.28515625" customWidth="1"/>
    <col min="14342" max="14342" width="5.42578125" customWidth="1"/>
    <col min="14343" max="14343" width="19.140625" customWidth="1"/>
    <col min="14344" max="14344" width="3.28515625" customWidth="1"/>
    <col min="14345" max="14345" width="5.140625" customWidth="1"/>
    <col min="14346" max="14346" width="19" customWidth="1"/>
    <col min="14347" max="14347" width="3.28515625" customWidth="1"/>
    <col min="14348" max="14356" width="0" hidden="1" customWidth="1"/>
    <col min="14357" max="14357" width="6" customWidth="1"/>
    <col min="14358" max="14358" width="2.140625" customWidth="1"/>
    <col min="14359" max="14359" width="6.7109375" customWidth="1"/>
    <col min="14360" max="14362" width="4.7109375" customWidth="1"/>
    <col min="14363" max="14363" width="3.140625" customWidth="1"/>
    <col min="14366" max="14366" width="7.85546875" customWidth="1"/>
    <col min="14593" max="14593" width="5" customWidth="1"/>
    <col min="14594" max="14594" width="23.85546875" customWidth="1"/>
    <col min="14595" max="14595" width="5.42578125" customWidth="1"/>
    <col min="14596" max="14596" width="19" customWidth="1"/>
    <col min="14597" max="14597" width="3.28515625" customWidth="1"/>
    <col min="14598" max="14598" width="5.42578125" customWidth="1"/>
    <col min="14599" max="14599" width="19.140625" customWidth="1"/>
    <col min="14600" max="14600" width="3.28515625" customWidth="1"/>
    <col min="14601" max="14601" width="5.140625" customWidth="1"/>
    <col min="14602" max="14602" width="19" customWidth="1"/>
    <col min="14603" max="14603" width="3.28515625" customWidth="1"/>
    <col min="14604" max="14612" width="0" hidden="1" customWidth="1"/>
    <col min="14613" max="14613" width="6" customWidth="1"/>
    <col min="14614" max="14614" width="2.140625" customWidth="1"/>
    <col min="14615" max="14615" width="6.7109375" customWidth="1"/>
    <col min="14616" max="14618" width="4.7109375" customWidth="1"/>
    <col min="14619" max="14619" width="3.140625" customWidth="1"/>
    <col min="14622" max="14622" width="7.85546875" customWidth="1"/>
    <col min="14849" max="14849" width="5" customWidth="1"/>
    <col min="14850" max="14850" width="23.85546875" customWidth="1"/>
    <col min="14851" max="14851" width="5.42578125" customWidth="1"/>
    <col min="14852" max="14852" width="19" customWidth="1"/>
    <col min="14853" max="14853" width="3.28515625" customWidth="1"/>
    <col min="14854" max="14854" width="5.42578125" customWidth="1"/>
    <col min="14855" max="14855" width="19.140625" customWidth="1"/>
    <col min="14856" max="14856" width="3.28515625" customWidth="1"/>
    <col min="14857" max="14857" width="5.140625" customWidth="1"/>
    <col min="14858" max="14858" width="19" customWidth="1"/>
    <col min="14859" max="14859" width="3.28515625" customWidth="1"/>
    <col min="14860" max="14868" width="0" hidden="1" customWidth="1"/>
    <col min="14869" max="14869" width="6" customWidth="1"/>
    <col min="14870" max="14870" width="2.140625" customWidth="1"/>
    <col min="14871" max="14871" width="6.7109375" customWidth="1"/>
    <col min="14872" max="14874" width="4.7109375" customWidth="1"/>
    <col min="14875" max="14875" width="3.140625" customWidth="1"/>
    <col min="14878" max="14878" width="7.85546875" customWidth="1"/>
    <col min="15105" max="15105" width="5" customWidth="1"/>
    <col min="15106" max="15106" width="23.85546875" customWidth="1"/>
    <col min="15107" max="15107" width="5.42578125" customWidth="1"/>
    <col min="15108" max="15108" width="19" customWidth="1"/>
    <col min="15109" max="15109" width="3.28515625" customWidth="1"/>
    <col min="15110" max="15110" width="5.42578125" customWidth="1"/>
    <col min="15111" max="15111" width="19.140625" customWidth="1"/>
    <col min="15112" max="15112" width="3.28515625" customWidth="1"/>
    <col min="15113" max="15113" width="5.140625" customWidth="1"/>
    <col min="15114" max="15114" width="19" customWidth="1"/>
    <col min="15115" max="15115" width="3.28515625" customWidth="1"/>
    <col min="15116" max="15124" width="0" hidden="1" customWidth="1"/>
    <col min="15125" max="15125" width="6" customWidth="1"/>
    <col min="15126" max="15126" width="2.140625" customWidth="1"/>
    <col min="15127" max="15127" width="6.7109375" customWidth="1"/>
    <col min="15128" max="15130" width="4.7109375" customWidth="1"/>
    <col min="15131" max="15131" width="3.140625" customWidth="1"/>
    <col min="15134" max="15134" width="7.85546875" customWidth="1"/>
    <col min="15361" max="15361" width="5" customWidth="1"/>
    <col min="15362" max="15362" width="23.85546875" customWidth="1"/>
    <col min="15363" max="15363" width="5.42578125" customWidth="1"/>
    <col min="15364" max="15364" width="19" customWidth="1"/>
    <col min="15365" max="15365" width="3.28515625" customWidth="1"/>
    <col min="15366" max="15366" width="5.42578125" customWidth="1"/>
    <col min="15367" max="15367" width="19.140625" customWidth="1"/>
    <col min="15368" max="15368" width="3.28515625" customWidth="1"/>
    <col min="15369" max="15369" width="5.140625" customWidth="1"/>
    <col min="15370" max="15370" width="19" customWidth="1"/>
    <col min="15371" max="15371" width="3.28515625" customWidth="1"/>
    <col min="15372" max="15380" width="0" hidden="1" customWidth="1"/>
    <col min="15381" max="15381" width="6" customWidth="1"/>
    <col min="15382" max="15382" width="2.140625" customWidth="1"/>
    <col min="15383" max="15383" width="6.7109375" customWidth="1"/>
    <col min="15384" max="15386" width="4.7109375" customWidth="1"/>
    <col min="15387" max="15387" width="3.140625" customWidth="1"/>
    <col min="15390" max="15390" width="7.85546875" customWidth="1"/>
    <col min="15617" max="15617" width="5" customWidth="1"/>
    <col min="15618" max="15618" width="23.85546875" customWidth="1"/>
    <col min="15619" max="15619" width="5.42578125" customWidth="1"/>
    <col min="15620" max="15620" width="19" customWidth="1"/>
    <col min="15621" max="15621" width="3.28515625" customWidth="1"/>
    <col min="15622" max="15622" width="5.42578125" customWidth="1"/>
    <col min="15623" max="15623" width="19.140625" customWidth="1"/>
    <col min="15624" max="15624" width="3.28515625" customWidth="1"/>
    <col min="15625" max="15625" width="5.140625" customWidth="1"/>
    <col min="15626" max="15626" width="19" customWidth="1"/>
    <col min="15627" max="15627" width="3.28515625" customWidth="1"/>
    <col min="15628" max="15636" width="0" hidden="1" customWidth="1"/>
    <col min="15637" max="15637" width="6" customWidth="1"/>
    <col min="15638" max="15638" width="2.140625" customWidth="1"/>
    <col min="15639" max="15639" width="6.7109375" customWidth="1"/>
    <col min="15640" max="15642" width="4.7109375" customWidth="1"/>
    <col min="15643" max="15643" width="3.140625" customWidth="1"/>
    <col min="15646" max="15646" width="7.85546875" customWidth="1"/>
    <col min="15873" max="15873" width="5" customWidth="1"/>
    <col min="15874" max="15874" width="23.85546875" customWidth="1"/>
    <col min="15875" max="15875" width="5.42578125" customWidth="1"/>
    <col min="15876" max="15876" width="19" customWidth="1"/>
    <col min="15877" max="15877" width="3.28515625" customWidth="1"/>
    <col min="15878" max="15878" width="5.42578125" customWidth="1"/>
    <col min="15879" max="15879" width="19.140625" customWidth="1"/>
    <col min="15880" max="15880" width="3.28515625" customWidth="1"/>
    <col min="15881" max="15881" width="5.140625" customWidth="1"/>
    <col min="15882" max="15882" width="19" customWidth="1"/>
    <col min="15883" max="15883" width="3.28515625" customWidth="1"/>
    <col min="15884" max="15892" width="0" hidden="1" customWidth="1"/>
    <col min="15893" max="15893" width="6" customWidth="1"/>
    <col min="15894" max="15894" width="2.140625" customWidth="1"/>
    <col min="15895" max="15895" width="6.7109375" customWidth="1"/>
    <col min="15896" max="15898" width="4.7109375" customWidth="1"/>
    <col min="15899" max="15899" width="3.140625" customWidth="1"/>
    <col min="15902" max="15902" width="7.85546875" customWidth="1"/>
    <col min="16129" max="16129" width="5" customWidth="1"/>
    <col min="16130" max="16130" width="23.85546875" customWidth="1"/>
    <col min="16131" max="16131" width="5.42578125" customWidth="1"/>
    <col min="16132" max="16132" width="19" customWidth="1"/>
    <col min="16133" max="16133" width="3.28515625" customWidth="1"/>
    <col min="16134" max="16134" width="5.42578125" customWidth="1"/>
    <col min="16135" max="16135" width="19.140625" customWidth="1"/>
    <col min="16136" max="16136" width="3.28515625" customWidth="1"/>
    <col min="16137" max="16137" width="5.140625" customWidth="1"/>
    <col min="16138" max="16138" width="19" customWidth="1"/>
    <col min="16139" max="16139" width="3.28515625" customWidth="1"/>
    <col min="16140" max="16148" width="0" hidden="1" customWidth="1"/>
    <col min="16149" max="16149" width="6" customWidth="1"/>
    <col min="16150" max="16150" width="2.140625" customWidth="1"/>
    <col min="16151" max="16151" width="6.7109375" customWidth="1"/>
    <col min="16152" max="16154" width="4.7109375" customWidth="1"/>
    <col min="16155" max="16155" width="3.140625" customWidth="1"/>
    <col min="16158" max="16158" width="7.85546875" customWidth="1"/>
  </cols>
  <sheetData>
    <row r="1" spans="1:22" ht="15.75">
      <c r="C1" s="2" t="s">
        <v>0</v>
      </c>
    </row>
    <row r="3" spans="1:22" ht="13.5" customHeight="1">
      <c r="A3" s="3" t="s">
        <v>1</v>
      </c>
      <c r="B3" s="4" t="s">
        <v>2</v>
      </c>
      <c r="C3" s="5"/>
      <c r="D3" s="6" t="s">
        <v>3</v>
      </c>
      <c r="E3" s="7"/>
      <c r="F3" s="5"/>
      <c r="G3" s="6" t="s">
        <v>4</v>
      </c>
      <c r="H3" s="7"/>
      <c r="I3" s="5"/>
      <c r="J3" s="6" t="s">
        <v>5</v>
      </c>
      <c r="K3" s="7"/>
      <c r="L3" s="5"/>
      <c r="M3" s="6"/>
      <c r="N3" s="7"/>
      <c r="O3" s="5"/>
      <c r="P3" s="6"/>
      <c r="Q3" s="7"/>
      <c r="R3" s="5"/>
      <c r="S3" s="6"/>
      <c r="T3" s="7"/>
      <c r="U3" s="8" t="s">
        <v>6</v>
      </c>
    </row>
    <row r="4" spans="1:22" ht="13.5" customHeight="1">
      <c r="A4" s="9">
        <v>1</v>
      </c>
      <c r="B4" s="10" t="s">
        <v>7</v>
      </c>
      <c r="C4" s="11" t="s">
        <v>8</v>
      </c>
      <c r="D4" s="12" t="s">
        <v>9</v>
      </c>
      <c r="E4" s="13">
        <v>19</v>
      </c>
      <c r="F4" s="11" t="s">
        <v>8</v>
      </c>
      <c r="G4" s="12" t="s">
        <v>9</v>
      </c>
      <c r="H4" s="13">
        <v>10</v>
      </c>
      <c r="I4" s="11" t="s">
        <v>8</v>
      </c>
      <c r="J4" s="12" t="s">
        <v>9</v>
      </c>
      <c r="K4" s="13">
        <v>17</v>
      </c>
      <c r="L4" s="11"/>
      <c r="M4" s="12"/>
      <c r="N4" s="14"/>
      <c r="O4" s="11"/>
      <c r="P4" s="12"/>
      <c r="Q4" s="14"/>
      <c r="R4" s="15"/>
      <c r="S4" s="12"/>
      <c r="T4" s="14"/>
    </row>
    <row r="5" spans="1:22" ht="13.5" customHeight="1">
      <c r="A5" s="16"/>
      <c r="B5" s="17"/>
      <c r="C5" s="18" t="s">
        <v>8</v>
      </c>
      <c r="D5" s="19" t="s">
        <v>10</v>
      </c>
      <c r="E5" s="20">
        <v>15</v>
      </c>
      <c r="F5" s="18" t="s">
        <v>8</v>
      </c>
      <c r="G5" s="21" t="s">
        <v>11</v>
      </c>
      <c r="H5" s="20">
        <v>6</v>
      </c>
      <c r="I5" s="18" t="s">
        <v>8</v>
      </c>
      <c r="J5" s="21" t="s">
        <v>11</v>
      </c>
      <c r="K5" s="20">
        <v>7</v>
      </c>
      <c r="L5" s="18"/>
      <c r="M5" s="19"/>
      <c r="N5" s="22"/>
      <c r="O5" s="18"/>
      <c r="P5" s="19"/>
      <c r="Q5" s="22"/>
      <c r="R5" s="15"/>
      <c r="S5" s="19"/>
      <c r="T5" s="22"/>
    </row>
    <row r="6" spans="1:22" ht="13.5" customHeight="1">
      <c r="A6" s="16"/>
      <c r="B6" s="17"/>
      <c r="C6" s="15" t="s">
        <v>12</v>
      </c>
      <c r="D6" s="21" t="s">
        <v>13</v>
      </c>
      <c r="E6" s="20">
        <v>7</v>
      </c>
      <c r="F6" s="18" t="s">
        <v>14</v>
      </c>
      <c r="G6" s="21" t="s">
        <v>10</v>
      </c>
      <c r="H6" s="20">
        <v>14</v>
      </c>
      <c r="I6" s="18" t="s">
        <v>14</v>
      </c>
      <c r="J6" s="21" t="s">
        <v>10</v>
      </c>
      <c r="K6" s="20">
        <v>11</v>
      </c>
      <c r="L6" s="18"/>
      <c r="M6" s="19"/>
      <c r="N6" s="22"/>
      <c r="O6" s="18"/>
      <c r="P6" s="19"/>
      <c r="Q6" s="22"/>
      <c r="R6" s="15"/>
      <c r="S6" s="19"/>
      <c r="T6" s="22"/>
    </row>
    <row r="7" spans="1:22" ht="13.5" customHeight="1">
      <c r="A7" s="16"/>
      <c r="B7" s="17"/>
      <c r="C7" s="15" t="s">
        <v>12</v>
      </c>
      <c r="D7" s="21" t="s">
        <v>15</v>
      </c>
      <c r="E7" s="23">
        <v>4</v>
      </c>
      <c r="F7" s="15" t="s">
        <v>14</v>
      </c>
      <c r="G7" s="21" t="s">
        <v>13</v>
      </c>
      <c r="H7" s="23">
        <v>7</v>
      </c>
      <c r="I7" s="15" t="s">
        <v>12</v>
      </c>
      <c r="J7" s="21" t="s">
        <v>9</v>
      </c>
      <c r="K7" s="24">
        <v>3</v>
      </c>
      <c r="L7" s="18"/>
      <c r="M7" s="19"/>
      <c r="N7" s="22"/>
      <c r="O7" s="18"/>
      <c r="P7" s="19"/>
      <c r="Q7" s="22"/>
      <c r="R7" s="15"/>
      <c r="S7" s="19"/>
      <c r="T7" s="22"/>
    </row>
    <row r="8" spans="1:22" ht="13.5" customHeight="1">
      <c r="A8" s="16"/>
      <c r="B8" s="17"/>
      <c r="C8" s="18" t="s">
        <v>8</v>
      </c>
      <c r="D8" s="21" t="s">
        <v>11</v>
      </c>
      <c r="E8" s="25">
        <v>3</v>
      </c>
      <c r="F8" s="15" t="s">
        <v>12</v>
      </c>
      <c r="G8" s="21" t="s">
        <v>9</v>
      </c>
      <c r="H8" s="24">
        <v>9</v>
      </c>
      <c r="I8" s="15" t="s">
        <v>16</v>
      </c>
      <c r="J8" s="26" t="s">
        <v>10</v>
      </c>
      <c r="K8" s="24">
        <v>6</v>
      </c>
      <c r="L8" s="15"/>
      <c r="M8" s="21"/>
      <c r="N8" s="27"/>
      <c r="O8" s="15"/>
      <c r="P8" s="21"/>
      <c r="Q8" s="27"/>
      <c r="R8" s="15"/>
      <c r="S8" s="21"/>
      <c r="T8" s="27"/>
    </row>
    <row r="9" spans="1:22" ht="13.5" customHeight="1">
      <c r="A9" s="16"/>
      <c r="B9" s="17"/>
      <c r="C9" s="18" t="s">
        <v>14</v>
      </c>
      <c r="D9" s="21" t="s">
        <v>10</v>
      </c>
      <c r="E9" s="25">
        <v>10</v>
      </c>
      <c r="F9" s="15" t="s">
        <v>17</v>
      </c>
      <c r="G9" s="21" t="s">
        <v>13</v>
      </c>
      <c r="H9" s="25">
        <v>7</v>
      </c>
      <c r="I9" s="15"/>
      <c r="J9" s="21"/>
      <c r="K9" s="22"/>
      <c r="L9" s="18"/>
      <c r="M9" s="19"/>
      <c r="N9" s="22"/>
      <c r="O9" s="18"/>
      <c r="P9" s="19"/>
      <c r="Q9" s="22"/>
      <c r="R9" s="15"/>
      <c r="S9" s="19"/>
      <c r="T9" s="22"/>
    </row>
    <row r="10" spans="1:22" ht="13.5" customHeight="1">
      <c r="A10" s="16"/>
      <c r="B10" s="28"/>
      <c r="C10" s="15" t="s">
        <v>14</v>
      </c>
      <c r="D10" s="21" t="s">
        <v>13</v>
      </c>
      <c r="E10" s="24">
        <v>6</v>
      </c>
      <c r="F10" s="15" t="s">
        <v>12</v>
      </c>
      <c r="G10" s="21" t="s">
        <v>15</v>
      </c>
      <c r="H10" s="24">
        <v>1</v>
      </c>
      <c r="I10" s="15"/>
      <c r="J10" s="21"/>
      <c r="K10" s="24"/>
      <c r="L10" s="15"/>
      <c r="M10" s="21"/>
      <c r="N10" s="27"/>
      <c r="O10" s="15"/>
      <c r="P10" s="21"/>
      <c r="Q10" s="27"/>
      <c r="R10" s="15"/>
      <c r="S10" s="21"/>
      <c r="T10" s="27"/>
    </row>
    <row r="11" spans="1:22" ht="13.5" customHeight="1">
      <c r="A11" s="16"/>
      <c r="B11" s="28"/>
      <c r="C11" s="15" t="s">
        <v>12</v>
      </c>
      <c r="D11" s="21" t="s">
        <v>9</v>
      </c>
      <c r="E11" s="24">
        <v>9</v>
      </c>
      <c r="F11" s="15" t="s">
        <v>16</v>
      </c>
      <c r="G11" s="26" t="s">
        <v>10</v>
      </c>
      <c r="H11" s="24">
        <v>7</v>
      </c>
      <c r="I11" s="15"/>
      <c r="J11" s="21"/>
      <c r="K11" s="24"/>
      <c r="L11" s="15"/>
      <c r="M11" s="21"/>
      <c r="N11" s="27"/>
      <c r="O11" s="15"/>
      <c r="P11" s="21"/>
      <c r="Q11" s="27"/>
      <c r="R11" s="15"/>
      <c r="S11" s="21"/>
      <c r="T11" s="27"/>
    </row>
    <row r="12" spans="1:22" ht="13.5" customHeight="1">
      <c r="A12" s="16"/>
      <c r="B12" s="29"/>
      <c r="C12" s="30" t="s">
        <v>16</v>
      </c>
      <c r="D12" s="31" t="s">
        <v>10</v>
      </c>
      <c r="E12" s="32">
        <v>7</v>
      </c>
      <c r="F12" s="30"/>
      <c r="G12" s="31"/>
      <c r="H12" s="33"/>
      <c r="I12" s="30"/>
      <c r="J12" s="31"/>
      <c r="K12" s="32"/>
      <c r="L12" s="15"/>
      <c r="M12" s="21"/>
      <c r="N12" s="27"/>
      <c r="O12" s="15"/>
      <c r="P12" s="21"/>
      <c r="Q12" s="27"/>
      <c r="R12" s="15"/>
      <c r="S12" s="21"/>
      <c r="T12" s="27"/>
    </row>
    <row r="13" spans="1:22" ht="13.5" customHeight="1">
      <c r="A13" s="34"/>
      <c r="B13" s="35" t="s">
        <v>18</v>
      </c>
      <c r="C13" s="36"/>
      <c r="D13" s="37"/>
      <c r="E13" s="38">
        <f>SUM(E4:E7)</f>
        <v>45</v>
      </c>
      <c r="F13" s="36"/>
      <c r="G13" s="37"/>
      <c r="H13" s="38">
        <f>SUM(H4:H7)</f>
        <v>37</v>
      </c>
      <c r="I13" s="36"/>
      <c r="J13" s="37"/>
      <c r="K13" s="38">
        <f>SUM(K4:K6)</f>
        <v>35</v>
      </c>
      <c r="L13" s="36"/>
      <c r="M13" s="37"/>
      <c r="N13" s="38"/>
      <c r="O13" s="36"/>
      <c r="P13" s="37"/>
      <c r="Q13" s="38"/>
      <c r="R13" s="36"/>
      <c r="S13" s="37"/>
      <c r="T13" s="38"/>
      <c r="U13" s="39">
        <f>SUM(C13:T13)</f>
        <v>117</v>
      </c>
    </row>
    <row r="14" spans="1:22" ht="13.5" customHeight="1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1:22" ht="13.5" customHeight="1">
      <c r="A15" s="9">
        <v>2</v>
      </c>
      <c r="B15" s="42" t="s">
        <v>19</v>
      </c>
      <c r="C15" s="11" t="s">
        <v>8</v>
      </c>
      <c r="D15" s="12" t="s">
        <v>20</v>
      </c>
      <c r="E15" s="13">
        <v>20</v>
      </c>
      <c r="F15" s="11" t="s">
        <v>8</v>
      </c>
      <c r="G15" s="12" t="s">
        <v>20</v>
      </c>
      <c r="H15" s="13">
        <v>17</v>
      </c>
      <c r="I15" s="11" t="s">
        <v>8</v>
      </c>
      <c r="J15" s="12" t="s">
        <v>20</v>
      </c>
      <c r="K15" s="13">
        <v>16</v>
      </c>
      <c r="L15" s="43"/>
      <c r="M15" s="21"/>
      <c r="N15" s="27"/>
      <c r="O15" s="43"/>
      <c r="P15" s="21"/>
      <c r="Q15" s="27"/>
      <c r="R15" s="43"/>
      <c r="S15" s="21"/>
      <c r="T15" s="27"/>
    </row>
    <row r="16" spans="1:22" ht="13.5" customHeight="1">
      <c r="A16" s="16"/>
      <c r="B16" s="44"/>
      <c r="C16" s="30" t="s">
        <v>8</v>
      </c>
      <c r="D16" s="31" t="s">
        <v>21</v>
      </c>
      <c r="E16" s="45">
        <v>6</v>
      </c>
      <c r="F16" s="30" t="s">
        <v>8</v>
      </c>
      <c r="G16" s="31" t="s">
        <v>21</v>
      </c>
      <c r="H16" s="45">
        <v>8</v>
      </c>
      <c r="I16" s="30" t="s">
        <v>8</v>
      </c>
      <c r="J16" s="31" t="s">
        <v>21</v>
      </c>
      <c r="K16" s="45">
        <v>9</v>
      </c>
      <c r="L16" s="15"/>
      <c r="M16" s="21"/>
      <c r="N16" s="27"/>
      <c r="O16" s="15"/>
      <c r="P16" s="21"/>
      <c r="Q16" s="27"/>
      <c r="R16" s="15"/>
      <c r="S16" s="21"/>
      <c r="T16" s="27"/>
    </row>
    <row r="17" spans="1:22" ht="13.5" customHeight="1">
      <c r="A17" s="34"/>
      <c r="B17" s="35" t="s">
        <v>18</v>
      </c>
      <c r="C17" s="36"/>
      <c r="D17" s="46"/>
      <c r="E17" s="47">
        <f>SUM(E15:E16)</f>
        <v>26</v>
      </c>
      <c r="F17" s="48"/>
      <c r="G17" s="46"/>
      <c r="H17" s="47">
        <f>SUM(H15:H16)</f>
        <v>25</v>
      </c>
      <c r="I17" s="48"/>
      <c r="J17" s="46"/>
      <c r="K17" s="47">
        <f>SUM(K15:K16)</f>
        <v>25</v>
      </c>
      <c r="L17" s="36"/>
      <c r="M17" s="37"/>
      <c r="N17" s="38"/>
      <c r="O17" s="36"/>
      <c r="P17" s="37"/>
      <c r="Q17" s="38"/>
      <c r="R17" s="36"/>
      <c r="S17" s="37"/>
      <c r="T17" s="38"/>
      <c r="U17" s="39">
        <f>SUM(C17:T17)</f>
        <v>76</v>
      </c>
    </row>
    <row r="18" spans="1:22" ht="13.5" customHeight="1">
      <c r="A18" s="40"/>
      <c r="B18" s="41"/>
      <c r="C18" s="41"/>
      <c r="D18" s="49"/>
      <c r="E18" s="49"/>
      <c r="F18" s="49"/>
      <c r="G18" s="49"/>
      <c r="H18" s="49"/>
      <c r="I18" s="49"/>
      <c r="J18" s="49"/>
      <c r="K18" s="49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ht="13.5" customHeight="1">
      <c r="A19" s="9">
        <v>3</v>
      </c>
      <c r="B19" s="50" t="s">
        <v>22</v>
      </c>
      <c r="C19" s="11" t="s">
        <v>8</v>
      </c>
      <c r="D19" s="19" t="s">
        <v>23</v>
      </c>
      <c r="E19" s="20">
        <v>17</v>
      </c>
      <c r="F19" s="18" t="s">
        <v>8</v>
      </c>
      <c r="G19" s="19" t="s">
        <v>23</v>
      </c>
      <c r="H19" s="20">
        <v>16</v>
      </c>
      <c r="I19" s="18" t="s">
        <v>8</v>
      </c>
      <c r="J19" s="19" t="s">
        <v>23</v>
      </c>
      <c r="K19" s="20">
        <v>4</v>
      </c>
      <c r="L19" s="43"/>
      <c r="M19" s="21"/>
      <c r="N19" s="27"/>
      <c r="O19" s="43"/>
      <c r="P19" s="21"/>
      <c r="Q19" s="27"/>
      <c r="R19" s="43"/>
      <c r="S19" s="21"/>
      <c r="T19" s="27"/>
    </row>
    <row r="20" spans="1:22" ht="13.5" customHeight="1">
      <c r="A20" s="51"/>
      <c r="B20" s="17"/>
      <c r="C20" s="15" t="s">
        <v>8</v>
      </c>
      <c r="D20" s="21" t="s">
        <v>24</v>
      </c>
      <c r="E20" s="23">
        <v>5</v>
      </c>
      <c r="F20" s="15" t="s">
        <v>14</v>
      </c>
      <c r="G20" s="21" t="s">
        <v>25</v>
      </c>
      <c r="H20" s="23">
        <v>9</v>
      </c>
      <c r="I20" s="15"/>
      <c r="J20" s="21"/>
      <c r="K20" s="27"/>
      <c r="L20" s="15"/>
      <c r="M20" s="21"/>
      <c r="N20" s="27"/>
      <c r="O20" s="15"/>
      <c r="P20" s="21"/>
      <c r="Q20" s="27"/>
      <c r="R20" s="15"/>
      <c r="S20" s="21"/>
      <c r="T20" s="27"/>
    </row>
    <row r="21" spans="1:22" ht="13.5" customHeight="1">
      <c r="A21" s="51"/>
      <c r="B21" s="17"/>
      <c r="C21" s="15" t="s">
        <v>14</v>
      </c>
      <c r="D21" s="21" t="s">
        <v>25</v>
      </c>
      <c r="E21" s="23">
        <v>12</v>
      </c>
      <c r="F21" s="15" t="s">
        <v>26</v>
      </c>
      <c r="G21" s="21" t="s">
        <v>24</v>
      </c>
      <c r="H21" s="23">
        <v>1</v>
      </c>
      <c r="I21" s="15"/>
      <c r="J21" s="21"/>
      <c r="K21" s="27"/>
      <c r="L21" s="15"/>
      <c r="M21" s="21"/>
      <c r="N21" s="27"/>
      <c r="O21" s="15"/>
      <c r="P21" s="21"/>
      <c r="Q21" s="27"/>
      <c r="R21" s="15"/>
      <c r="S21" s="21"/>
      <c r="T21" s="27"/>
    </row>
    <row r="22" spans="1:22" ht="13.5" customHeight="1">
      <c r="A22" s="51"/>
      <c r="B22" s="17"/>
      <c r="C22" s="52" t="s">
        <v>12</v>
      </c>
      <c r="D22" s="26" t="s">
        <v>27</v>
      </c>
      <c r="E22" s="53">
        <v>3</v>
      </c>
      <c r="F22" s="52" t="s">
        <v>12</v>
      </c>
      <c r="G22" s="26" t="s">
        <v>27</v>
      </c>
      <c r="H22" s="54">
        <v>6</v>
      </c>
      <c r="I22" s="52"/>
      <c r="J22" s="26"/>
      <c r="K22" s="55"/>
      <c r="L22" s="52"/>
      <c r="M22" s="26"/>
      <c r="N22" s="55"/>
      <c r="O22" s="52"/>
      <c r="P22" s="26"/>
      <c r="Q22" s="55"/>
      <c r="R22" s="52"/>
      <c r="S22" s="26"/>
      <c r="T22" s="55"/>
    </row>
    <row r="23" spans="1:22" ht="13.5" customHeight="1">
      <c r="A23" s="51"/>
      <c r="B23" s="17"/>
      <c r="C23" s="52" t="s">
        <v>14</v>
      </c>
      <c r="D23" s="26" t="s">
        <v>28</v>
      </c>
      <c r="E23" s="56">
        <v>2</v>
      </c>
      <c r="F23" s="52" t="s">
        <v>16</v>
      </c>
      <c r="G23" s="26" t="s">
        <v>27</v>
      </c>
      <c r="H23" s="56">
        <v>1</v>
      </c>
      <c r="I23" s="52"/>
      <c r="J23" s="26"/>
      <c r="K23" s="55"/>
      <c r="L23" s="52"/>
      <c r="M23" s="26"/>
      <c r="N23" s="55"/>
      <c r="O23" s="52"/>
      <c r="P23" s="26"/>
      <c r="Q23" s="55"/>
      <c r="R23" s="52"/>
      <c r="S23" s="26"/>
      <c r="T23" s="55"/>
    </row>
    <row r="24" spans="1:22" ht="13.5" customHeight="1">
      <c r="A24" s="51"/>
      <c r="B24" s="17"/>
      <c r="C24" s="52" t="s">
        <v>26</v>
      </c>
      <c r="D24" s="26" t="s">
        <v>24</v>
      </c>
      <c r="E24" s="56">
        <v>3</v>
      </c>
      <c r="F24" s="52"/>
      <c r="G24" s="26"/>
      <c r="H24" s="55"/>
      <c r="I24" s="52"/>
      <c r="J24" s="26"/>
      <c r="K24" s="55"/>
      <c r="L24" s="52"/>
      <c r="M24" s="26"/>
      <c r="N24" s="55"/>
      <c r="O24" s="52"/>
      <c r="P24" s="26"/>
      <c r="Q24" s="55"/>
      <c r="R24" s="52"/>
      <c r="S24" s="26"/>
      <c r="T24" s="55"/>
    </row>
    <row r="25" spans="1:22" ht="13.5" customHeight="1">
      <c r="A25" s="16"/>
      <c r="B25" s="29"/>
      <c r="C25" s="30" t="s">
        <v>16</v>
      </c>
      <c r="D25" s="31" t="s">
        <v>27</v>
      </c>
      <c r="E25" s="57">
        <v>3</v>
      </c>
      <c r="F25" s="30"/>
      <c r="G25" s="31"/>
      <c r="H25" s="58"/>
      <c r="I25" s="30"/>
      <c r="J25" s="31"/>
      <c r="K25" s="59"/>
      <c r="L25" s="60"/>
      <c r="M25" s="61"/>
      <c r="N25" s="62"/>
      <c r="O25" s="63"/>
      <c r="P25" s="64"/>
      <c r="Q25" s="59"/>
      <c r="R25" s="63"/>
      <c r="S25" s="64"/>
      <c r="T25" s="59"/>
    </row>
    <row r="26" spans="1:22" ht="13.5" customHeight="1">
      <c r="A26" s="34"/>
      <c r="B26" s="35" t="s">
        <v>18</v>
      </c>
      <c r="C26" s="36"/>
      <c r="D26" s="46"/>
      <c r="E26" s="47">
        <f>SUM(E19:E22)</f>
        <v>37</v>
      </c>
      <c r="F26" s="48"/>
      <c r="G26" s="46"/>
      <c r="H26" s="47">
        <f>SUM(H19:H22)</f>
        <v>32</v>
      </c>
      <c r="I26" s="48"/>
      <c r="J26" s="46"/>
      <c r="K26" s="47">
        <f>SUM(K19:K25)</f>
        <v>4</v>
      </c>
      <c r="L26" s="36"/>
      <c r="M26" s="37"/>
      <c r="N26" s="38"/>
      <c r="O26" s="36"/>
      <c r="P26" s="37"/>
      <c r="Q26" s="38"/>
      <c r="R26" s="36"/>
      <c r="S26" s="37"/>
      <c r="T26" s="38"/>
      <c r="U26" s="39">
        <f>SUM(C26:T26)</f>
        <v>73</v>
      </c>
    </row>
    <row r="27" spans="1:22" ht="13.5" customHeight="1">
      <c r="A27" s="40"/>
      <c r="D27" s="65"/>
      <c r="E27" s="65"/>
      <c r="F27" s="65"/>
      <c r="G27" s="65"/>
      <c r="H27" s="65"/>
      <c r="I27" s="65"/>
      <c r="J27" s="65"/>
      <c r="K27" s="65"/>
    </row>
    <row r="28" spans="1:22" ht="13.5" customHeight="1">
      <c r="A28" s="9">
        <v>4</v>
      </c>
      <c r="B28" s="66" t="s">
        <v>29</v>
      </c>
      <c r="C28" s="11" t="s">
        <v>8</v>
      </c>
      <c r="D28" s="19" t="s">
        <v>30</v>
      </c>
      <c r="E28" s="20">
        <v>11</v>
      </c>
      <c r="F28" s="18" t="s">
        <v>8</v>
      </c>
      <c r="G28" s="19" t="s">
        <v>30</v>
      </c>
      <c r="H28" s="20">
        <v>18</v>
      </c>
      <c r="I28" s="18" t="s">
        <v>8</v>
      </c>
      <c r="J28" s="19" t="s">
        <v>30</v>
      </c>
      <c r="K28" s="20">
        <v>13</v>
      </c>
      <c r="L28" s="43"/>
      <c r="M28" s="21"/>
      <c r="N28" s="27"/>
      <c r="O28" s="43"/>
      <c r="P28" s="21"/>
      <c r="Q28" s="27"/>
      <c r="R28" s="43"/>
      <c r="S28" s="21"/>
      <c r="T28" s="27"/>
    </row>
    <row r="29" spans="1:22" ht="13.5" customHeight="1">
      <c r="A29" s="16"/>
      <c r="B29" s="44"/>
      <c r="C29" s="30" t="s">
        <v>14</v>
      </c>
      <c r="D29" s="31" t="s">
        <v>31</v>
      </c>
      <c r="E29" s="45">
        <v>3</v>
      </c>
      <c r="F29" s="30" t="s">
        <v>14</v>
      </c>
      <c r="G29" s="31" t="s">
        <v>31</v>
      </c>
      <c r="H29" s="45">
        <v>12</v>
      </c>
      <c r="I29" s="30" t="s">
        <v>14</v>
      </c>
      <c r="J29" s="31" t="s">
        <v>31</v>
      </c>
      <c r="K29" s="45">
        <v>12</v>
      </c>
      <c r="L29" s="15"/>
      <c r="M29" s="21"/>
      <c r="N29" s="27"/>
      <c r="O29" s="15"/>
      <c r="P29" s="21"/>
      <c r="Q29" s="27"/>
      <c r="R29" s="15"/>
      <c r="S29" s="21"/>
      <c r="T29" s="27"/>
    </row>
    <row r="30" spans="1:22" ht="13.5" customHeight="1">
      <c r="A30" s="34"/>
      <c r="B30" s="35" t="s">
        <v>18</v>
      </c>
      <c r="C30" s="36"/>
      <c r="D30" s="37"/>
      <c r="E30" s="38">
        <f>SUM(E28:E29)</f>
        <v>14</v>
      </c>
      <c r="F30" s="36"/>
      <c r="G30" s="37"/>
      <c r="H30" s="38">
        <f>SUM(H28:H29)</f>
        <v>30</v>
      </c>
      <c r="I30" s="36"/>
      <c r="J30" s="37"/>
      <c r="K30" s="38">
        <f>SUM(K28:K29)</f>
        <v>25</v>
      </c>
      <c r="L30" s="36"/>
      <c r="M30" s="37"/>
      <c r="N30" s="38"/>
      <c r="O30" s="36"/>
      <c r="P30" s="37"/>
      <c r="Q30" s="38"/>
      <c r="R30" s="36"/>
      <c r="S30" s="37"/>
      <c r="T30" s="38"/>
      <c r="U30" s="39">
        <f>SUM(C30:T30)</f>
        <v>69</v>
      </c>
    </row>
    <row r="31" spans="1:22" ht="13.5" customHeight="1">
      <c r="D31" s="67"/>
      <c r="E31" s="68"/>
      <c r="F31" s="67"/>
      <c r="G31" s="67"/>
      <c r="H31" s="67"/>
      <c r="I31" s="67"/>
      <c r="J31" s="67"/>
    </row>
    <row r="32" spans="1:22" ht="13.5" customHeight="1">
      <c r="A32" s="9">
        <v>5</v>
      </c>
      <c r="B32" s="10" t="s">
        <v>32</v>
      </c>
      <c r="C32" s="11" t="s">
        <v>8</v>
      </c>
      <c r="D32" s="19" t="s">
        <v>33</v>
      </c>
      <c r="E32" s="20">
        <v>14</v>
      </c>
      <c r="F32" s="18" t="s">
        <v>8</v>
      </c>
      <c r="G32" s="19" t="s">
        <v>33</v>
      </c>
      <c r="H32" s="20">
        <v>12</v>
      </c>
      <c r="I32" s="18" t="s">
        <v>8</v>
      </c>
      <c r="J32" s="19" t="s">
        <v>33</v>
      </c>
      <c r="K32" s="13">
        <v>8</v>
      </c>
      <c r="L32" s="11"/>
      <c r="M32" s="12"/>
      <c r="N32" s="14"/>
      <c r="O32" s="11"/>
      <c r="P32" s="12"/>
      <c r="Q32" s="14"/>
      <c r="R32" s="11"/>
      <c r="S32" s="12"/>
      <c r="T32" s="14"/>
    </row>
    <row r="33" spans="1:21" ht="13.5" customHeight="1">
      <c r="A33" s="16"/>
      <c r="B33" s="28"/>
      <c r="C33" s="15" t="s">
        <v>8</v>
      </c>
      <c r="D33" s="21" t="s">
        <v>34</v>
      </c>
      <c r="E33" s="23">
        <v>9</v>
      </c>
      <c r="F33" s="15" t="s">
        <v>8</v>
      </c>
      <c r="G33" s="21" t="s">
        <v>35</v>
      </c>
      <c r="H33" s="23">
        <v>9</v>
      </c>
      <c r="I33" s="15" t="s">
        <v>8</v>
      </c>
      <c r="J33" s="21" t="s">
        <v>35</v>
      </c>
      <c r="K33" s="23">
        <v>10</v>
      </c>
      <c r="L33" s="15"/>
      <c r="M33" s="21"/>
      <c r="N33" s="27"/>
      <c r="O33" s="15"/>
      <c r="P33" s="21"/>
      <c r="Q33" s="27"/>
      <c r="R33" s="15"/>
      <c r="S33" s="21"/>
      <c r="T33" s="27"/>
    </row>
    <row r="34" spans="1:21" ht="13.5" customHeight="1">
      <c r="A34" s="16"/>
      <c r="B34" s="29"/>
      <c r="C34" s="30" t="s">
        <v>26</v>
      </c>
      <c r="D34" s="31" t="s">
        <v>36</v>
      </c>
      <c r="E34" s="45">
        <v>2</v>
      </c>
      <c r="F34" s="30" t="s">
        <v>26</v>
      </c>
      <c r="G34" s="31" t="s">
        <v>36</v>
      </c>
      <c r="H34" s="45">
        <v>2</v>
      </c>
      <c r="I34" s="63" t="s">
        <v>26</v>
      </c>
      <c r="J34" s="31" t="s">
        <v>36</v>
      </c>
      <c r="K34" s="45">
        <v>1</v>
      </c>
      <c r="L34" s="15"/>
      <c r="M34" s="21"/>
      <c r="N34" s="27"/>
      <c r="O34" s="15"/>
      <c r="P34" s="21"/>
      <c r="Q34" s="27"/>
      <c r="R34" s="15"/>
      <c r="S34" s="21"/>
      <c r="T34" s="27"/>
    </row>
    <row r="35" spans="1:21" ht="13.5" customHeight="1">
      <c r="A35" s="34"/>
      <c r="B35" s="35" t="s">
        <v>18</v>
      </c>
      <c r="C35" s="36"/>
      <c r="D35" s="37"/>
      <c r="E35" s="38">
        <f>SUM(E32:E34)</f>
        <v>25</v>
      </c>
      <c r="F35" s="36"/>
      <c r="G35" s="37"/>
      <c r="H35" s="38">
        <f>SUM(H32:H34)</f>
        <v>23</v>
      </c>
      <c r="I35" s="36"/>
      <c r="J35" s="37"/>
      <c r="K35" s="38">
        <f>SUM(K32:K34)</f>
        <v>19</v>
      </c>
      <c r="L35" s="36"/>
      <c r="M35" s="37"/>
      <c r="N35" s="38"/>
      <c r="O35" s="36"/>
      <c r="P35" s="37"/>
      <c r="Q35" s="38"/>
      <c r="R35" s="36"/>
      <c r="S35" s="37"/>
      <c r="T35" s="38"/>
      <c r="U35" s="39">
        <f>SUM(C35:T35)</f>
        <v>67</v>
      </c>
    </row>
    <row r="36" spans="1:21" ht="13.5" customHeight="1">
      <c r="D36" s="67"/>
      <c r="E36" s="68"/>
      <c r="F36" s="67"/>
      <c r="G36" s="67"/>
      <c r="H36" s="67"/>
      <c r="I36" s="67"/>
      <c r="J36" s="67"/>
      <c r="K36" s="67"/>
    </row>
    <row r="37" spans="1:21" ht="13.5" customHeight="1">
      <c r="A37" s="9">
        <v>6</v>
      </c>
      <c r="B37" s="211" t="s">
        <v>37</v>
      </c>
      <c r="C37" s="11" t="s">
        <v>8</v>
      </c>
      <c r="D37" s="19" t="s">
        <v>38</v>
      </c>
      <c r="E37" s="20">
        <v>10</v>
      </c>
      <c r="F37" s="18" t="s">
        <v>14</v>
      </c>
      <c r="G37" s="19" t="s">
        <v>39</v>
      </c>
      <c r="H37" s="20">
        <v>10</v>
      </c>
      <c r="I37" s="18" t="s">
        <v>8</v>
      </c>
      <c r="J37" s="19" t="s">
        <v>38</v>
      </c>
      <c r="K37" s="20">
        <v>6</v>
      </c>
      <c r="L37" s="43"/>
      <c r="M37" s="21"/>
      <c r="N37" s="27"/>
      <c r="O37" s="43"/>
      <c r="P37" s="21"/>
      <c r="Q37" s="27"/>
      <c r="R37" s="43"/>
      <c r="S37" s="21"/>
      <c r="T37" s="27"/>
    </row>
    <row r="38" spans="1:21" ht="13.5" customHeight="1">
      <c r="A38" s="51"/>
      <c r="B38" s="212"/>
      <c r="C38" s="15" t="s">
        <v>14</v>
      </c>
      <c r="D38" s="21" t="s">
        <v>39</v>
      </c>
      <c r="E38" s="23">
        <v>9</v>
      </c>
      <c r="F38" s="15" t="s">
        <v>14</v>
      </c>
      <c r="G38" s="21" t="s">
        <v>40</v>
      </c>
      <c r="H38" s="23">
        <v>5</v>
      </c>
      <c r="I38" s="15" t="s">
        <v>14</v>
      </c>
      <c r="J38" s="21" t="s">
        <v>39</v>
      </c>
      <c r="K38" s="23">
        <v>7</v>
      </c>
      <c r="L38" s="15"/>
      <c r="M38" s="21"/>
      <c r="N38" s="27"/>
      <c r="O38" s="15"/>
      <c r="P38" s="21"/>
      <c r="Q38" s="27"/>
      <c r="R38" s="15"/>
      <c r="S38" s="21"/>
      <c r="T38" s="27"/>
    </row>
    <row r="39" spans="1:21" ht="13.5" customHeight="1">
      <c r="A39" s="51"/>
      <c r="B39" s="17"/>
      <c r="C39" s="15" t="s">
        <v>14</v>
      </c>
      <c r="D39" s="21" t="s">
        <v>40</v>
      </c>
      <c r="E39" s="23">
        <v>8</v>
      </c>
      <c r="F39" s="15" t="s">
        <v>16</v>
      </c>
      <c r="G39" s="26" t="s">
        <v>38</v>
      </c>
      <c r="H39" s="54">
        <v>5</v>
      </c>
      <c r="I39" s="15" t="s">
        <v>14</v>
      </c>
      <c r="J39" s="21" t="s">
        <v>40</v>
      </c>
      <c r="K39" s="23">
        <v>4</v>
      </c>
      <c r="L39" s="15"/>
      <c r="M39" s="21"/>
      <c r="N39" s="27"/>
      <c r="O39" s="15"/>
      <c r="P39" s="21"/>
      <c r="Q39" s="27"/>
      <c r="R39" s="15"/>
      <c r="S39" s="21"/>
      <c r="T39" s="27"/>
    </row>
    <row r="40" spans="1:21" ht="13.5" customHeight="1">
      <c r="A40" s="51"/>
      <c r="B40" s="17"/>
      <c r="C40" s="52" t="s">
        <v>16</v>
      </c>
      <c r="D40" s="26" t="s">
        <v>38</v>
      </c>
      <c r="E40" s="56">
        <v>5</v>
      </c>
      <c r="F40" s="15" t="s">
        <v>8</v>
      </c>
      <c r="G40" s="21" t="s">
        <v>38</v>
      </c>
      <c r="H40" s="69">
        <v>4</v>
      </c>
      <c r="I40" s="52" t="s">
        <v>17</v>
      </c>
      <c r="J40" s="21" t="s">
        <v>40</v>
      </c>
      <c r="K40" s="70">
        <v>3</v>
      </c>
      <c r="L40" s="52"/>
      <c r="M40" s="26"/>
      <c r="N40" s="55"/>
      <c r="O40" s="52"/>
      <c r="P40" s="26"/>
      <c r="Q40" s="55"/>
      <c r="R40" s="52"/>
      <c r="S40" s="26"/>
      <c r="T40" s="55"/>
    </row>
    <row r="41" spans="1:21" ht="13.5" customHeight="1">
      <c r="A41" s="51"/>
      <c r="B41" s="29"/>
      <c r="C41" s="30"/>
      <c r="D41" s="31"/>
      <c r="E41" s="57"/>
      <c r="F41" s="30"/>
      <c r="G41" s="31"/>
      <c r="H41" s="45"/>
      <c r="I41" s="30" t="s">
        <v>16</v>
      </c>
      <c r="J41" s="31" t="s">
        <v>38</v>
      </c>
      <c r="K41" s="57">
        <v>5</v>
      </c>
      <c r="L41" s="60"/>
      <c r="M41" s="61"/>
      <c r="N41" s="62"/>
      <c r="O41" s="63"/>
      <c r="P41" s="64"/>
      <c r="Q41" s="59"/>
      <c r="R41" s="63"/>
      <c r="S41" s="64"/>
      <c r="T41" s="59"/>
    </row>
    <row r="42" spans="1:21" ht="13.5" customHeight="1">
      <c r="A42" s="34"/>
      <c r="B42" s="35" t="s">
        <v>18</v>
      </c>
      <c r="C42" s="36"/>
      <c r="D42" s="37"/>
      <c r="E42" s="38">
        <f>SUM(E37:E39)</f>
        <v>27</v>
      </c>
      <c r="F42" s="36"/>
      <c r="G42" s="37"/>
      <c r="H42" s="38">
        <f>SUM(H37:H39)</f>
        <v>20</v>
      </c>
      <c r="I42" s="36"/>
      <c r="J42" s="37"/>
      <c r="K42" s="38">
        <f>SUM(K37:K39)</f>
        <v>17</v>
      </c>
      <c r="L42" s="36"/>
      <c r="M42" s="37"/>
      <c r="N42" s="38"/>
      <c r="O42" s="36"/>
      <c r="P42" s="37"/>
      <c r="Q42" s="38"/>
      <c r="R42" s="36"/>
      <c r="S42" s="37"/>
      <c r="T42" s="38"/>
      <c r="U42" s="39">
        <f>SUM(C42:T42)</f>
        <v>64</v>
      </c>
    </row>
    <row r="43" spans="1:21" ht="13.5" customHeight="1">
      <c r="D43" s="67"/>
      <c r="E43" s="68"/>
      <c r="F43" s="67"/>
      <c r="G43" s="67"/>
      <c r="H43" s="67"/>
      <c r="I43" s="67"/>
      <c r="J43" s="67"/>
      <c r="K43" s="67"/>
    </row>
    <row r="44" spans="1:21" ht="13.5" customHeight="1">
      <c r="A44" s="9">
        <v>7</v>
      </c>
      <c r="B44" s="50" t="s">
        <v>41</v>
      </c>
      <c r="C44" s="11" t="s">
        <v>8</v>
      </c>
      <c r="D44" s="19" t="s">
        <v>42</v>
      </c>
      <c r="E44" s="20">
        <v>8</v>
      </c>
      <c r="F44" s="18" t="s">
        <v>8</v>
      </c>
      <c r="G44" s="19" t="s">
        <v>43</v>
      </c>
      <c r="H44" s="20">
        <v>15</v>
      </c>
      <c r="I44" s="18" t="s">
        <v>8</v>
      </c>
      <c r="J44" s="19" t="s">
        <v>44</v>
      </c>
      <c r="K44" s="20">
        <v>5</v>
      </c>
      <c r="L44" s="43"/>
      <c r="M44" s="21"/>
      <c r="N44" s="27"/>
      <c r="O44" s="43"/>
      <c r="P44" s="21"/>
      <c r="Q44" s="27"/>
      <c r="R44" s="43"/>
      <c r="S44" s="21"/>
      <c r="T44" s="27"/>
    </row>
    <row r="45" spans="1:21" ht="13.5" customHeight="1">
      <c r="A45" s="51"/>
      <c r="B45" s="17"/>
      <c r="C45" s="15" t="s">
        <v>14</v>
      </c>
      <c r="D45" s="21" t="s">
        <v>43</v>
      </c>
      <c r="E45" s="23">
        <v>13</v>
      </c>
      <c r="F45" s="15" t="s">
        <v>16</v>
      </c>
      <c r="G45" s="21" t="s">
        <v>42</v>
      </c>
      <c r="H45" s="71">
        <v>8</v>
      </c>
      <c r="I45" s="15" t="s">
        <v>16</v>
      </c>
      <c r="J45" s="21" t="s">
        <v>42</v>
      </c>
      <c r="K45" s="23">
        <v>3</v>
      </c>
      <c r="L45" s="15"/>
      <c r="M45" s="21"/>
      <c r="N45" s="27"/>
      <c r="O45" s="15"/>
      <c r="P45" s="21"/>
      <c r="Q45" s="27"/>
      <c r="R45" s="15"/>
      <c r="S45" s="21"/>
      <c r="T45" s="27"/>
    </row>
    <row r="46" spans="1:21" ht="13.5" customHeight="1">
      <c r="A46" s="51"/>
      <c r="B46" s="17"/>
      <c r="C46" s="52" t="s">
        <v>45</v>
      </c>
      <c r="D46" s="26" t="s">
        <v>46</v>
      </c>
      <c r="E46" s="53">
        <v>2</v>
      </c>
      <c r="F46" s="52" t="s">
        <v>45</v>
      </c>
      <c r="G46" s="26" t="s">
        <v>46</v>
      </c>
      <c r="H46" s="53">
        <v>1</v>
      </c>
      <c r="I46" s="52" t="s">
        <v>45</v>
      </c>
      <c r="J46" s="26" t="s">
        <v>46</v>
      </c>
      <c r="K46" s="53">
        <v>1</v>
      </c>
      <c r="L46" s="15"/>
      <c r="M46" s="21"/>
      <c r="N46" s="27"/>
      <c r="O46" s="15"/>
      <c r="P46" s="21"/>
      <c r="Q46" s="27"/>
      <c r="R46" s="15"/>
      <c r="S46" s="21"/>
      <c r="T46" s="27"/>
    </row>
    <row r="47" spans="1:21" ht="13.5" customHeight="1">
      <c r="A47" s="51"/>
      <c r="B47" s="17"/>
      <c r="C47" s="15" t="s">
        <v>12</v>
      </c>
      <c r="D47" s="21" t="s">
        <v>43</v>
      </c>
      <c r="E47" s="69">
        <v>8</v>
      </c>
      <c r="F47" s="52" t="s">
        <v>12</v>
      </c>
      <c r="G47" s="26" t="s">
        <v>43</v>
      </c>
      <c r="H47" s="56">
        <v>2</v>
      </c>
      <c r="I47" s="15" t="s">
        <v>12</v>
      </c>
      <c r="J47" s="21" t="s">
        <v>42</v>
      </c>
      <c r="K47" s="69">
        <v>2</v>
      </c>
      <c r="L47" s="15"/>
      <c r="M47" s="21"/>
      <c r="N47" s="27"/>
      <c r="O47" s="15"/>
      <c r="P47" s="21"/>
      <c r="Q47" s="27"/>
      <c r="R47" s="15"/>
      <c r="S47" s="21"/>
      <c r="T47" s="27"/>
    </row>
    <row r="48" spans="1:21" ht="13.5" customHeight="1">
      <c r="A48" s="51"/>
      <c r="B48" s="17"/>
      <c r="C48" s="52" t="s">
        <v>12</v>
      </c>
      <c r="D48" s="26" t="s">
        <v>42</v>
      </c>
      <c r="E48" s="56">
        <v>6</v>
      </c>
      <c r="F48" s="15" t="s">
        <v>14</v>
      </c>
      <c r="G48" s="21" t="s">
        <v>43</v>
      </c>
      <c r="H48" s="69">
        <v>4</v>
      </c>
      <c r="I48" s="52"/>
      <c r="J48" s="26"/>
      <c r="K48" s="53"/>
      <c r="L48" s="52"/>
      <c r="M48" s="26"/>
      <c r="N48" s="55"/>
      <c r="O48" s="52"/>
      <c r="P48" s="26"/>
      <c r="Q48" s="55"/>
      <c r="R48" s="52"/>
      <c r="S48" s="26"/>
      <c r="T48" s="55"/>
    </row>
    <row r="49" spans="1:21" ht="13.5" customHeight="1">
      <c r="A49" s="51"/>
      <c r="B49" s="29"/>
      <c r="C49" s="30" t="s">
        <v>16</v>
      </c>
      <c r="D49" s="31" t="s">
        <v>42</v>
      </c>
      <c r="E49" s="57">
        <v>6</v>
      </c>
      <c r="F49" s="30"/>
      <c r="G49" s="31"/>
      <c r="H49" s="58"/>
      <c r="I49" s="30"/>
      <c r="J49" s="31"/>
      <c r="K49" s="59"/>
      <c r="L49" s="60"/>
      <c r="M49" s="61"/>
      <c r="N49" s="62"/>
      <c r="O49" s="63"/>
      <c r="P49" s="64"/>
      <c r="Q49" s="59"/>
      <c r="R49" s="63"/>
      <c r="S49" s="64"/>
      <c r="T49" s="59"/>
    </row>
    <row r="50" spans="1:21" ht="13.5" customHeight="1">
      <c r="A50" s="34"/>
      <c r="B50" s="35" t="s">
        <v>18</v>
      </c>
      <c r="C50" s="48"/>
      <c r="D50" s="46"/>
      <c r="E50" s="47">
        <f>SUM(E44:E46)</f>
        <v>23</v>
      </c>
      <c r="F50" s="48"/>
      <c r="G50" s="46"/>
      <c r="H50" s="47">
        <f>SUM(H44:H46)</f>
        <v>24</v>
      </c>
      <c r="I50" s="48"/>
      <c r="J50" s="46"/>
      <c r="K50" s="38">
        <f>SUM(K44:K46)</f>
        <v>9</v>
      </c>
      <c r="L50" s="36"/>
      <c r="M50" s="37"/>
      <c r="N50" s="38"/>
      <c r="O50" s="36"/>
      <c r="P50" s="37"/>
      <c r="Q50" s="38"/>
      <c r="R50" s="36"/>
      <c r="S50" s="37"/>
      <c r="T50" s="38"/>
      <c r="U50" s="39">
        <f>SUM(C50:T50)</f>
        <v>56</v>
      </c>
    </row>
    <row r="51" spans="1:21" ht="13.5" customHeight="1">
      <c r="C51" s="65"/>
      <c r="D51" s="65"/>
      <c r="E51" s="72"/>
      <c r="F51" s="65"/>
      <c r="G51" s="65"/>
      <c r="H51" s="65"/>
      <c r="I51" s="65"/>
      <c r="J51" s="65"/>
    </row>
    <row r="52" spans="1:21" ht="13.5" customHeight="1">
      <c r="A52" s="9">
        <v>8</v>
      </c>
      <c r="B52" s="73" t="s">
        <v>47</v>
      </c>
      <c r="C52" s="74" t="s">
        <v>8</v>
      </c>
      <c r="D52" s="75" t="s">
        <v>48</v>
      </c>
      <c r="E52" s="76">
        <v>16</v>
      </c>
      <c r="F52" s="74" t="s">
        <v>8</v>
      </c>
      <c r="G52" s="75" t="s">
        <v>48</v>
      </c>
      <c r="H52" s="76">
        <v>19</v>
      </c>
      <c r="I52" s="74" t="s">
        <v>8</v>
      </c>
      <c r="J52" s="75" t="s">
        <v>48</v>
      </c>
      <c r="K52" s="76">
        <v>18</v>
      </c>
      <c r="L52" s="11"/>
      <c r="M52" s="12"/>
      <c r="N52" s="14"/>
      <c r="O52" s="11"/>
      <c r="P52" s="12"/>
      <c r="Q52" s="14"/>
      <c r="R52" s="11"/>
      <c r="S52" s="12"/>
      <c r="T52" s="14"/>
    </row>
    <row r="53" spans="1:21" ht="13.5" customHeight="1">
      <c r="A53" s="34"/>
      <c r="B53" s="35" t="s">
        <v>18</v>
      </c>
      <c r="C53" s="36"/>
      <c r="D53" s="37"/>
      <c r="E53" s="38">
        <f>SUM(E52:E52)</f>
        <v>16</v>
      </c>
      <c r="F53" s="36"/>
      <c r="G53" s="37"/>
      <c r="H53" s="38">
        <f>SUM(H52:H52)</f>
        <v>19</v>
      </c>
      <c r="I53" s="36"/>
      <c r="J53" s="37"/>
      <c r="K53" s="38">
        <f>SUM(K52:K52)</f>
        <v>18</v>
      </c>
      <c r="L53" s="36"/>
      <c r="M53" s="37"/>
      <c r="N53" s="38"/>
      <c r="O53" s="36"/>
      <c r="P53" s="37"/>
      <c r="Q53" s="38"/>
      <c r="R53" s="36"/>
      <c r="S53" s="37"/>
      <c r="T53" s="38"/>
      <c r="U53" s="39">
        <f>SUM(C53:T53)</f>
        <v>53</v>
      </c>
    </row>
    <row r="54" spans="1:21" ht="13.5" customHeight="1">
      <c r="C54" s="65"/>
      <c r="D54" s="65"/>
      <c r="E54" s="72"/>
      <c r="F54" s="65"/>
      <c r="G54" s="65"/>
      <c r="H54" s="65"/>
      <c r="I54" s="65"/>
      <c r="J54" s="65"/>
    </row>
    <row r="55" spans="1:21" ht="13.5" customHeight="1">
      <c r="A55" s="9">
        <v>9</v>
      </c>
      <c r="B55" s="73" t="s">
        <v>49</v>
      </c>
      <c r="C55" s="74" t="s">
        <v>14</v>
      </c>
      <c r="D55" s="75" t="s">
        <v>50</v>
      </c>
      <c r="E55" s="76">
        <v>7</v>
      </c>
      <c r="F55" s="74" t="s">
        <v>14</v>
      </c>
      <c r="G55" s="75" t="s">
        <v>50</v>
      </c>
      <c r="H55" s="76">
        <v>11</v>
      </c>
      <c r="I55" s="74" t="s">
        <v>14</v>
      </c>
      <c r="J55" s="75" t="s">
        <v>50</v>
      </c>
      <c r="K55" s="76">
        <v>9</v>
      </c>
      <c r="L55" s="11"/>
      <c r="M55" s="12"/>
      <c r="N55" s="14"/>
      <c r="O55" s="11"/>
      <c r="P55" s="12"/>
      <c r="Q55" s="14"/>
      <c r="R55" s="11"/>
      <c r="S55" s="12"/>
      <c r="T55" s="14"/>
    </row>
    <row r="56" spans="1:21" ht="13.5" customHeight="1">
      <c r="A56" s="34"/>
      <c r="B56" s="35" t="s">
        <v>18</v>
      </c>
      <c r="C56" s="36"/>
      <c r="D56" s="37"/>
      <c r="E56" s="38">
        <f>SUM(E55:E55)</f>
        <v>7</v>
      </c>
      <c r="F56" s="36"/>
      <c r="G56" s="37"/>
      <c r="H56" s="38">
        <f>SUM(H55:H55)</f>
        <v>11</v>
      </c>
      <c r="I56" s="36"/>
      <c r="J56" s="37"/>
      <c r="K56" s="38">
        <f>SUM(K55:K55)</f>
        <v>9</v>
      </c>
      <c r="L56" s="36"/>
      <c r="M56" s="37"/>
      <c r="N56" s="38"/>
      <c r="O56" s="36"/>
      <c r="P56" s="37"/>
      <c r="Q56" s="38"/>
      <c r="R56" s="36"/>
      <c r="S56" s="37"/>
      <c r="T56" s="38"/>
      <c r="U56" s="39">
        <f>SUM(C56:T56)</f>
        <v>27</v>
      </c>
    </row>
    <row r="57" spans="1:21" ht="13.5" customHeight="1">
      <c r="C57" s="65"/>
      <c r="D57" s="65"/>
      <c r="E57" s="72"/>
      <c r="F57" s="65"/>
      <c r="G57" s="65"/>
      <c r="H57" s="65"/>
      <c r="I57" s="65"/>
      <c r="J57" s="65"/>
    </row>
    <row r="58" spans="1:21" ht="13.5" customHeight="1">
      <c r="A58" s="9">
        <v>10</v>
      </c>
      <c r="B58" s="50" t="s">
        <v>51</v>
      </c>
      <c r="C58" s="18" t="s">
        <v>17</v>
      </c>
      <c r="D58" s="19" t="s">
        <v>52</v>
      </c>
      <c r="E58" s="20">
        <v>6</v>
      </c>
      <c r="F58" s="18" t="s">
        <v>17</v>
      </c>
      <c r="G58" s="19" t="s">
        <v>52</v>
      </c>
      <c r="H58" s="20">
        <v>6</v>
      </c>
      <c r="I58" s="18" t="s">
        <v>17</v>
      </c>
      <c r="J58" s="19" t="s">
        <v>52</v>
      </c>
      <c r="K58" s="13">
        <v>8</v>
      </c>
      <c r="L58" s="11"/>
      <c r="M58" s="12"/>
      <c r="N58" s="14"/>
      <c r="O58" s="11"/>
      <c r="P58" s="12"/>
      <c r="Q58" s="14"/>
      <c r="R58" s="11"/>
      <c r="S58" s="12"/>
      <c r="T58" s="14"/>
    </row>
    <row r="59" spans="1:21" ht="13.5" customHeight="1">
      <c r="A59" s="16"/>
      <c r="B59" s="28"/>
      <c r="C59" s="15" t="s">
        <v>17</v>
      </c>
      <c r="D59" s="21" t="s">
        <v>53</v>
      </c>
      <c r="E59" s="69">
        <v>5</v>
      </c>
      <c r="F59" s="15" t="s">
        <v>54</v>
      </c>
      <c r="G59" s="21" t="s">
        <v>55</v>
      </c>
      <c r="H59" s="23">
        <v>2</v>
      </c>
      <c r="I59" s="15" t="s">
        <v>54</v>
      </c>
      <c r="J59" s="21" t="s">
        <v>55</v>
      </c>
      <c r="K59" s="23">
        <v>1</v>
      </c>
      <c r="L59" s="15"/>
      <c r="M59" s="21"/>
      <c r="N59" s="27"/>
      <c r="O59" s="15"/>
      <c r="P59" s="21"/>
      <c r="Q59" s="27"/>
      <c r="R59" s="15"/>
      <c r="S59" s="21"/>
      <c r="T59" s="27"/>
    </row>
    <row r="60" spans="1:21" ht="13.5" customHeight="1">
      <c r="A60" s="16"/>
      <c r="B60" s="28"/>
      <c r="C60" s="15" t="s">
        <v>17</v>
      </c>
      <c r="D60" s="21" t="s">
        <v>56</v>
      </c>
      <c r="E60" s="69">
        <v>3</v>
      </c>
      <c r="F60" s="15" t="s">
        <v>17</v>
      </c>
      <c r="G60" s="21" t="s">
        <v>56</v>
      </c>
      <c r="H60" s="69">
        <v>2</v>
      </c>
      <c r="I60" s="15" t="s">
        <v>17</v>
      </c>
      <c r="J60" s="21" t="s">
        <v>56</v>
      </c>
      <c r="K60" s="69">
        <v>4</v>
      </c>
      <c r="L60" s="77"/>
      <c r="M60" s="78"/>
      <c r="N60" s="79"/>
      <c r="O60" s="77"/>
      <c r="P60" s="78"/>
      <c r="Q60" s="79"/>
      <c r="R60" s="77"/>
      <c r="S60" s="78"/>
      <c r="T60" s="79"/>
    </row>
    <row r="61" spans="1:21" ht="13.5" customHeight="1">
      <c r="A61" s="16"/>
      <c r="B61" s="28"/>
      <c r="C61" s="30" t="s">
        <v>17</v>
      </c>
      <c r="D61" s="31" t="s">
        <v>57</v>
      </c>
      <c r="E61" s="57">
        <v>1</v>
      </c>
      <c r="F61" s="30" t="s">
        <v>17</v>
      </c>
      <c r="G61" s="31" t="s">
        <v>53</v>
      </c>
      <c r="H61" s="57">
        <v>1</v>
      </c>
      <c r="I61" s="30" t="s">
        <v>17</v>
      </c>
      <c r="J61" s="31" t="s">
        <v>57</v>
      </c>
      <c r="K61" s="57">
        <v>2</v>
      </c>
      <c r="L61" s="77"/>
      <c r="M61" s="78"/>
      <c r="N61" s="79"/>
      <c r="O61" s="77"/>
      <c r="P61" s="78"/>
      <c r="Q61" s="79"/>
      <c r="R61" s="77"/>
      <c r="S61" s="78"/>
      <c r="T61" s="79"/>
    </row>
    <row r="62" spans="1:21" ht="13.5" customHeight="1">
      <c r="A62" s="34"/>
      <c r="B62" s="35" t="s">
        <v>18</v>
      </c>
      <c r="C62" s="36"/>
      <c r="D62" s="37"/>
      <c r="E62" s="38">
        <f>SUM(E58:E58)</f>
        <v>6</v>
      </c>
      <c r="F62" s="36"/>
      <c r="G62" s="37"/>
      <c r="H62" s="38">
        <f>SUM(H58:H59)</f>
        <v>8</v>
      </c>
      <c r="I62" s="36"/>
      <c r="J62" s="37"/>
      <c r="K62" s="38">
        <f>SUM(K58:K59)</f>
        <v>9</v>
      </c>
      <c r="L62" s="36"/>
      <c r="M62" s="37"/>
      <c r="N62" s="38"/>
      <c r="O62" s="36"/>
      <c r="P62" s="37"/>
      <c r="Q62" s="38"/>
      <c r="R62" s="36"/>
      <c r="S62" s="37"/>
      <c r="T62" s="38"/>
      <c r="U62" s="39">
        <f>SUM(C62:T62)</f>
        <v>23</v>
      </c>
    </row>
    <row r="63" spans="1:21" ht="13.5" customHeight="1">
      <c r="D63" s="67"/>
      <c r="E63" s="68"/>
      <c r="F63" s="67"/>
      <c r="G63" s="67"/>
      <c r="H63" s="67"/>
      <c r="I63" s="67"/>
      <c r="J63" s="67"/>
      <c r="K63" s="67"/>
    </row>
    <row r="64" spans="1:21" ht="13.5" customHeight="1">
      <c r="A64" s="9">
        <v>11</v>
      </c>
      <c r="B64" s="66" t="s">
        <v>58</v>
      </c>
      <c r="C64" s="11"/>
      <c r="D64" s="19"/>
      <c r="E64" s="20"/>
      <c r="F64" s="18" t="s">
        <v>14</v>
      </c>
      <c r="G64" s="19" t="s">
        <v>59</v>
      </c>
      <c r="H64" s="20">
        <v>1</v>
      </c>
      <c r="I64" s="18" t="s">
        <v>14</v>
      </c>
      <c r="J64" s="19" t="s">
        <v>59</v>
      </c>
      <c r="K64" s="20">
        <v>10</v>
      </c>
      <c r="L64" s="43"/>
      <c r="M64" s="21"/>
      <c r="N64" s="27"/>
      <c r="O64" s="43"/>
      <c r="P64" s="21"/>
      <c r="Q64" s="27"/>
      <c r="R64" s="43"/>
      <c r="S64" s="21"/>
      <c r="T64" s="27"/>
    </row>
    <row r="65" spans="1:28" ht="13.5" customHeight="1">
      <c r="A65" s="51"/>
      <c r="B65" s="44"/>
      <c r="C65" s="30"/>
      <c r="D65" s="31"/>
      <c r="E65" s="45"/>
      <c r="F65" s="30" t="s">
        <v>16</v>
      </c>
      <c r="G65" s="31" t="s">
        <v>60</v>
      </c>
      <c r="H65" s="45">
        <v>6</v>
      </c>
      <c r="I65" s="30" t="s">
        <v>16</v>
      </c>
      <c r="J65" s="31" t="s">
        <v>60</v>
      </c>
      <c r="K65" s="45">
        <v>4</v>
      </c>
      <c r="L65" s="15"/>
      <c r="M65" s="21"/>
      <c r="N65" s="27"/>
      <c r="O65" s="15"/>
      <c r="P65" s="21"/>
      <c r="Q65" s="27"/>
      <c r="R65" s="15"/>
      <c r="S65" s="21"/>
      <c r="T65" s="27"/>
    </row>
    <row r="66" spans="1:28" ht="13.5" customHeight="1">
      <c r="A66" s="34"/>
      <c r="B66" s="35" t="s">
        <v>18</v>
      </c>
      <c r="C66" s="36"/>
      <c r="D66" s="37"/>
      <c r="E66" s="38">
        <f>SUM(E64:E65)</f>
        <v>0</v>
      </c>
      <c r="F66" s="36"/>
      <c r="G66" s="37"/>
      <c r="H66" s="38">
        <f>SUM(H64:H65)</f>
        <v>7</v>
      </c>
      <c r="I66" s="36"/>
      <c r="J66" s="37"/>
      <c r="K66" s="38">
        <f>SUM(K64:K65)</f>
        <v>14</v>
      </c>
      <c r="L66" s="36"/>
      <c r="M66" s="37"/>
      <c r="N66" s="38"/>
      <c r="O66" s="36"/>
      <c r="P66" s="37"/>
      <c r="Q66" s="38"/>
      <c r="R66" s="36"/>
      <c r="S66" s="37"/>
      <c r="T66" s="38"/>
      <c r="U66" s="39">
        <f>SUM(C66:T66)</f>
        <v>21</v>
      </c>
    </row>
    <row r="68" spans="1:28">
      <c r="A68" s="9">
        <v>12</v>
      </c>
      <c r="B68" s="50" t="s">
        <v>61</v>
      </c>
      <c r="C68" s="11" t="s">
        <v>17</v>
      </c>
      <c r="D68" s="12" t="s">
        <v>62</v>
      </c>
      <c r="E68" s="13">
        <v>4</v>
      </c>
      <c r="F68" s="11" t="s">
        <v>17</v>
      </c>
      <c r="G68" s="12" t="s">
        <v>63</v>
      </c>
      <c r="H68" s="13">
        <v>3</v>
      </c>
      <c r="I68" s="11" t="s">
        <v>17</v>
      </c>
      <c r="J68" s="12" t="s">
        <v>63</v>
      </c>
      <c r="K68" s="13">
        <v>7</v>
      </c>
      <c r="L68" s="11"/>
      <c r="M68" s="12"/>
      <c r="N68" s="14"/>
      <c r="O68" s="11"/>
      <c r="P68" s="12"/>
      <c r="Q68" s="14"/>
      <c r="R68" s="11"/>
      <c r="S68" s="12"/>
      <c r="T68" s="14"/>
    </row>
    <row r="69" spans="1:28">
      <c r="A69" s="16"/>
      <c r="B69" s="44"/>
      <c r="C69" s="30" t="s">
        <v>17</v>
      </c>
      <c r="D69" s="31" t="s">
        <v>63</v>
      </c>
      <c r="E69" s="57">
        <v>2</v>
      </c>
      <c r="F69" s="30"/>
      <c r="G69" s="31"/>
      <c r="H69" s="45"/>
      <c r="I69" s="30" t="s">
        <v>17</v>
      </c>
      <c r="J69" s="31" t="s">
        <v>64</v>
      </c>
      <c r="K69" s="57">
        <v>6</v>
      </c>
      <c r="L69" s="77"/>
      <c r="M69" s="78"/>
      <c r="N69" s="79"/>
      <c r="O69" s="77"/>
      <c r="P69" s="78"/>
      <c r="Q69" s="79"/>
      <c r="R69" s="77"/>
      <c r="S69" s="78"/>
      <c r="T69" s="79"/>
    </row>
    <row r="70" spans="1:28">
      <c r="A70" s="34"/>
      <c r="B70" s="35" t="s">
        <v>18</v>
      </c>
      <c r="C70" s="36"/>
      <c r="D70" s="37"/>
      <c r="E70" s="38">
        <f>SUM(E68:E68)</f>
        <v>4</v>
      </c>
      <c r="F70" s="36"/>
      <c r="G70" s="37"/>
      <c r="H70" s="38">
        <f>SUM(H68:H68)</f>
        <v>3</v>
      </c>
      <c r="I70" s="36"/>
      <c r="J70" s="37"/>
      <c r="K70" s="38">
        <f>SUM(K68:K68)</f>
        <v>7</v>
      </c>
      <c r="L70" s="36"/>
      <c r="M70" s="37"/>
      <c r="N70" s="38"/>
      <c r="O70" s="36"/>
      <c r="P70" s="37"/>
      <c r="Q70" s="38"/>
      <c r="R70" s="36"/>
      <c r="S70" s="37"/>
      <c r="T70" s="38"/>
      <c r="U70" s="39">
        <f>SUM(C70:T70)</f>
        <v>14</v>
      </c>
      <c r="V70" s="80"/>
      <c r="W70" s="80"/>
      <c r="X70" s="81"/>
      <c r="Y70" s="81"/>
      <c r="Z70" s="81"/>
      <c r="AA70" s="80"/>
      <c r="AB70" s="80"/>
    </row>
    <row r="71" spans="1:28">
      <c r="A71" s="82"/>
      <c r="B71" s="83"/>
      <c r="C71" s="1"/>
      <c r="D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80"/>
      <c r="W71" s="84"/>
      <c r="AA71" s="80"/>
      <c r="AB71" s="80"/>
    </row>
    <row r="72" spans="1:28">
      <c r="A72" s="9">
        <v>13</v>
      </c>
      <c r="B72" s="73" t="s">
        <v>65</v>
      </c>
      <c r="C72" s="74"/>
      <c r="D72" s="75"/>
      <c r="E72" s="76"/>
      <c r="F72" s="74" t="s">
        <v>17</v>
      </c>
      <c r="G72" s="75" t="s">
        <v>66</v>
      </c>
      <c r="H72" s="76">
        <v>4</v>
      </c>
      <c r="I72" s="74" t="s">
        <v>17</v>
      </c>
      <c r="J72" s="75" t="s">
        <v>66</v>
      </c>
      <c r="K72" s="76">
        <v>5</v>
      </c>
      <c r="L72" s="11"/>
      <c r="M72" s="12"/>
      <c r="N72" s="14"/>
      <c r="O72" s="11"/>
      <c r="P72" s="12"/>
      <c r="Q72" s="14"/>
      <c r="R72" s="11"/>
      <c r="S72" s="12"/>
      <c r="T72" s="14"/>
      <c r="V72" s="80"/>
      <c r="W72" s="84"/>
      <c r="X72" s="85"/>
      <c r="Y72" s="85"/>
      <c r="Z72" s="85"/>
      <c r="AA72" s="80"/>
      <c r="AB72" s="80"/>
    </row>
    <row r="73" spans="1:28">
      <c r="A73" s="34"/>
      <c r="B73" s="35" t="s">
        <v>18</v>
      </c>
      <c r="C73" s="36"/>
      <c r="D73" s="37"/>
      <c r="E73" s="38">
        <f>SUM(E72:E72)</f>
        <v>0</v>
      </c>
      <c r="F73" s="36"/>
      <c r="G73" s="37"/>
      <c r="H73" s="38">
        <f>SUM(H72:H72)</f>
        <v>4</v>
      </c>
      <c r="I73" s="36"/>
      <c r="J73" s="37"/>
      <c r="K73" s="38">
        <f>SUM(K72:K72)</f>
        <v>5</v>
      </c>
      <c r="L73" s="36"/>
      <c r="M73" s="37"/>
      <c r="N73" s="38"/>
      <c r="O73" s="36"/>
      <c r="P73" s="37"/>
      <c r="Q73" s="38"/>
      <c r="R73" s="36"/>
      <c r="S73" s="37"/>
      <c r="T73" s="38"/>
      <c r="U73" s="39">
        <f>SUM(C73:T73)</f>
        <v>9</v>
      </c>
      <c r="V73" s="80"/>
      <c r="W73" s="84"/>
      <c r="X73" s="85"/>
      <c r="Y73" s="85"/>
      <c r="Z73" s="85"/>
      <c r="AA73" s="80"/>
      <c r="AB73" s="80"/>
    </row>
    <row r="74" spans="1:28">
      <c r="A74" s="82"/>
      <c r="B74" s="83"/>
      <c r="C74" s="1"/>
      <c r="D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80"/>
      <c r="W74" s="86"/>
      <c r="X74" s="87" t="s">
        <v>67</v>
      </c>
      <c r="Y74" s="87" t="s">
        <v>68</v>
      </c>
      <c r="Z74" s="87" t="s">
        <v>69</v>
      </c>
      <c r="AA74" s="80"/>
      <c r="AB74" s="80"/>
    </row>
    <row r="75" spans="1:28">
      <c r="A75" s="9">
        <v>14</v>
      </c>
      <c r="B75" s="73" t="s">
        <v>70</v>
      </c>
      <c r="C75" s="74"/>
      <c r="D75" s="75"/>
      <c r="E75" s="76"/>
      <c r="F75" s="74" t="s">
        <v>14</v>
      </c>
      <c r="G75" s="75" t="s">
        <v>71</v>
      </c>
      <c r="H75" s="76">
        <v>2</v>
      </c>
      <c r="I75" s="74" t="s">
        <v>14</v>
      </c>
      <c r="J75" s="75" t="s">
        <v>71</v>
      </c>
      <c r="K75" s="76">
        <v>6</v>
      </c>
      <c r="L75" s="11"/>
      <c r="M75" s="12"/>
      <c r="N75" s="14"/>
      <c r="O75" s="11"/>
      <c r="P75" s="12"/>
      <c r="Q75" s="14"/>
      <c r="R75" s="11"/>
      <c r="S75" s="12"/>
      <c r="T75" s="14"/>
      <c r="V75" s="80"/>
      <c r="W75" s="86" t="s">
        <v>8</v>
      </c>
      <c r="X75" s="87">
        <v>20</v>
      </c>
      <c r="Y75" s="87">
        <v>20</v>
      </c>
      <c r="Z75" s="87">
        <v>18</v>
      </c>
      <c r="AA75" s="80"/>
      <c r="AB75" s="80"/>
    </row>
    <row r="76" spans="1:28">
      <c r="A76" s="34"/>
      <c r="B76" s="35" t="s">
        <v>18</v>
      </c>
      <c r="C76" s="36"/>
      <c r="D76" s="37"/>
      <c r="E76" s="38">
        <f>SUM(E75:E75)</f>
        <v>0</v>
      </c>
      <c r="F76" s="36"/>
      <c r="G76" s="37"/>
      <c r="H76" s="38">
        <f>SUM(H75:H75)</f>
        <v>2</v>
      </c>
      <c r="I76" s="36"/>
      <c r="J76" s="37"/>
      <c r="K76" s="38">
        <f>SUM(K75:K75)</f>
        <v>6</v>
      </c>
      <c r="L76" s="36"/>
      <c r="M76" s="37"/>
      <c r="N76" s="38"/>
      <c r="O76" s="36"/>
      <c r="P76" s="37"/>
      <c r="Q76" s="38"/>
      <c r="R76" s="36"/>
      <c r="S76" s="37"/>
      <c r="T76" s="38"/>
      <c r="U76" s="39">
        <f>SUM(C76:T76)</f>
        <v>8</v>
      </c>
      <c r="V76" s="80"/>
      <c r="W76" s="86" t="s">
        <v>14</v>
      </c>
      <c r="X76" s="87">
        <v>13</v>
      </c>
      <c r="Y76" s="87">
        <v>15</v>
      </c>
      <c r="Z76" s="87">
        <v>12</v>
      </c>
      <c r="AA76" s="80"/>
      <c r="AB76" s="80"/>
    </row>
    <row r="77" spans="1:28">
      <c r="C77" s="65"/>
      <c r="D77" s="65"/>
      <c r="E77" s="65"/>
      <c r="F77" s="65"/>
      <c r="G77" s="65"/>
      <c r="H77" s="65"/>
      <c r="I77" s="65"/>
      <c r="J77" s="65"/>
      <c r="V77" s="80"/>
      <c r="W77" s="86" t="s">
        <v>26</v>
      </c>
      <c r="X77" s="87">
        <v>3</v>
      </c>
      <c r="Y77" s="87">
        <v>5</v>
      </c>
      <c r="Z77" s="87">
        <v>1</v>
      </c>
      <c r="AA77" s="80"/>
      <c r="AB77" s="80"/>
    </row>
    <row r="78" spans="1:28">
      <c r="A78" s="9">
        <v>15</v>
      </c>
      <c r="B78" s="73" t="s">
        <v>72</v>
      </c>
      <c r="C78" s="74"/>
      <c r="D78" s="75"/>
      <c r="E78" s="76"/>
      <c r="F78" s="74" t="s">
        <v>12</v>
      </c>
      <c r="G78" s="75" t="s">
        <v>73</v>
      </c>
      <c r="H78" s="76">
        <v>5</v>
      </c>
      <c r="I78" s="74"/>
      <c r="J78" s="75"/>
      <c r="K78" s="76"/>
      <c r="L78" s="11"/>
      <c r="M78" s="12"/>
      <c r="N78" s="14"/>
      <c r="O78" s="11"/>
      <c r="P78" s="12"/>
      <c r="Q78" s="14"/>
      <c r="R78" s="11"/>
      <c r="S78" s="12"/>
      <c r="T78" s="14"/>
      <c r="V78" s="80"/>
      <c r="W78" s="86" t="s">
        <v>12</v>
      </c>
      <c r="X78" s="87">
        <v>9</v>
      </c>
      <c r="Y78" s="87">
        <v>9</v>
      </c>
      <c r="Z78" s="87">
        <v>3</v>
      </c>
      <c r="AA78" s="80"/>
      <c r="AB78" s="80"/>
    </row>
    <row r="79" spans="1:28">
      <c r="A79" s="34"/>
      <c r="B79" s="35" t="s">
        <v>18</v>
      </c>
      <c r="C79" s="36"/>
      <c r="D79" s="37"/>
      <c r="E79" s="38">
        <f>SUM(E78:E78)</f>
        <v>0</v>
      </c>
      <c r="F79" s="36"/>
      <c r="G79" s="37"/>
      <c r="H79" s="38">
        <f>SUM(H78:H78)</f>
        <v>5</v>
      </c>
      <c r="I79" s="36"/>
      <c r="J79" s="37"/>
      <c r="K79" s="38">
        <f>SUM(K78:K78)</f>
        <v>0</v>
      </c>
      <c r="L79" s="36"/>
      <c r="M79" s="37"/>
      <c r="N79" s="38"/>
      <c r="O79" s="36"/>
      <c r="P79" s="37"/>
      <c r="Q79" s="38"/>
      <c r="R79" s="36"/>
      <c r="S79" s="37"/>
      <c r="T79" s="38"/>
      <c r="U79" s="39">
        <f>SUM(C79:T79)</f>
        <v>5</v>
      </c>
      <c r="V79" s="80"/>
      <c r="W79" s="86" t="s">
        <v>45</v>
      </c>
      <c r="X79" s="87">
        <v>2</v>
      </c>
      <c r="Y79" s="87">
        <v>2</v>
      </c>
      <c r="Z79" s="87">
        <v>1</v>
      </c>
      <c r="AA79" s="80"/>
      <c r="AB79" s="80"/>
    </row>
    <row r="80" spans="1:28">
      <c r="V80" s="80"/>
      <c r="W80" s="86" t="s">
        <v>16</v>
      </c>
      <c r="X80" s="87">
        <v>7</v>
      </c>
      <c r="Y80" s="87">
        <v>9</v>
      </c>
      <c r="Z80" s="87">
        <v>6</v>
      </c>
      <c r="AA80" s="80"/>
      <c r="AB80" s="80"/>
    </row>
    <row r="81" spans="7:28">
      <c r="V81" s="80"/>
      <c r="W81" s="86" t="s">
        <v>17</v>
      </c>
      <c r="X81" s="87">
        <v>6</v>
      </c>
      <c r="Y81" s="87">
        <v>7</v>
      </c>
      <c r="Z81" s="87">
        <v>8</v>
      </c>
      <c r="AA81" s="80"/>
      <c r="AB81" s="80"/>
    </row>
    <row r="82" spans="7:28">
      <c r="V82" s="80"/>
      <c r="W82" s="86" t="s">
        <v>54</v>
      </c>
      <c r="X82" s="87">
        <v>0</v>
      </c>
      <c r="Y82" s="87">
        <v>2</v>
      </c>
      <c r="Z82" s="87">
        <v>1</v>
      </c>
      <c r="AA82" s="80"/>
      <c r="AB82" s="80"/>
    </row>
    <row r="83" spans="7:28"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1"/>
      <c r="Y83" s="81"/>
      <c r="Z83" s="81"/>
      <c r="AA83" s="80"/>
      <c r="AB83" s="80"/>
    </row>
    <row r="84" spans="7:28"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1"/>
      <c r="Y84" s="81"/>
      <c r="Z84" s="81"/>
      <c r="AA84" s="80"/>
      <c r="AB84" s="80"/>
    </row>
    <row r="85" spans="7:28"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1"/>
      <c r="Y85" s="81"/>
      <c r="Z85" s="81"/>
      <c r="AA85" s="80"/>
      <c r="AB85" s="80"/>
    </row>
    <row r="86" spans="7:28"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1"/>
      <c r="Y86" s="81"/>
      <c r="Z86" s="81"/>
      <c r="AA86" s="80"/>
      <c r="AB86" s="80"/>
    </row>
    <row r="87" spans="7:28"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1"/>
      <c r="Y87" s="81"/>
      <c r="Z87" s="81"/>
      <c r="AA87" s="80"/>
      <c r="AB87" s="80"/>
    </row>
    <row r="88" spans="7:28"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1"/>
      <c r="Y88" s="81"/>
      <c r="Z88" s="81"/>
      <c r="AA88" s="80"/>
      <c r="AB88" s="80"/>
    </row>
    <row r="89" spans="7:28"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1"/>
      <c r="Y89" s="81"/>
      <c r="Z89" s="81"/>
      <c r="AA89" s="80"/>
      <c r="AB89" s="80"/>
    </row>
    <row r="90" spans="7:28"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1"/>
      <c r="Y90" s="81"/>
      <c r="Z90" s="81"/>
      <c r="AA90" s="80"/>
      <c r="AB90" s="80"/>
    </row>
    <row r="91" spans="7:28"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1"/>
      <c r="Y91" s="81"/>
      <c r="Z91" s="81"/>
      <c r="AA91" s="80"/>
      <c r="AB91" s="80"/>
    </row>
    <row r="92" spans="7:28"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1"/>
      <c r="Y92" s="81"/>
      <c r="Z92" s="81"/>
      <c r="AA92" s="80"/>
      <c r="AB92" s="80"/>
    </row>
    <row r="93" spans="7:28"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1"/>
      <c r="Y93" s="81"/>
      <c r="Z93" s="81"/>
      <c r="AA93" s="80"/>
      <c r="AB93" s="80"/>
    </row>
    <row r="94" spans="7:28"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1"/>
      <c r="Y94" s="81"/>
      <c r="Z94" s="81"/>
      <c r="AA94" s="80"/>
      <c r="AB94" s="80"/>
    </row>
    <row r="95" spans="7:28"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1"/>
      <c r="Y95" s="81"/>
      <c r="Z95" s="81"/>
      <c r="AA95" s="80"/>
      <c r="AB95" s="80"/>
    </row>
    <row r="96" spans="7:28"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1"/>
      <c r="Y96" s="81"/>
      <c r="Z96" s="81"/>
      <c r="AA96" s="80"/>
      <c r="AB96" s="80"/>
    </row>
    <row r="97" spans="7:28"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1"/>
      <c r="Y97" s="81"/>
      <c r="Z97" s="81"/>
      <c r="AA97" s="80"/>
      <c r="AB97" s="80"/>
    </row>
    <row r="98" spans="7:28"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1"/>
      <c r="Y98" s="81"/>
      <c r="Z98" s="81"/>
      <c r="AA98" s="80"/>
      <c r="AB98" s="80"/>
    </row>
    <row r="99" spans="7:28"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1"/>
      <c r="Y99" s="81"/>
      <c r="Z99" s="81"/>
      <c r="AA99" s="80"/>
      <c r="AB99" s="80"/>
    </row>
    <row r="100" spans="7:28"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1"/>
      <c r="Y100" s="81"/>
      <c r="Z100" s="81"/>
      <c r="AA100" s="80"/>
      <c r="AB100" s="80"/>
    </row>
    <row r="101" spans="7:28"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1"/>
      <c r="Y101" s="81"/>
      <c r="Z101" s="81"/>
      <c r="AA101" s="80"/>
      <c r="AB101" s="80"/>
    </row>
  </sheetData>
  <mergeCells count="1">
    <mergeCell ref="B37:B38"/>
  </mergeCells>
  <pageMargins left="0.70866141732283472" right="0.70866141732283472" top="0.74803149606299213" bottom="0.74803149606299213" header="0.31496062992125984" footer="0.31496062992125984"/>
  <pageSetup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LMK</vt:lpstr>
      <vt:lpstr>MMK</vt:lpstr>
      <vt:lpstr>LTK</vt:lpstr>
      <vt:lpstr>MTK</vt:lpstr>
      <vt:lpstr>V</vt:lpstr>
      <vt:lpstr>J</vt:lpstr>
      <vt:lpstr>RTK</vt:lpstr>
      <vt:lpstr>RMK</vt:lpstr>
      <vt:lpstr>klubs</vt:lpstr>
      <vt:lpstr>SM</vt:lpstr>
      <vt:lpstr>MX65</vt:lpstr>
      <vt:lpstr>MX85</vt:lpstr>
      <vt:lpstr>Q50</vt:lpstr>
      <vt:lpstr>Q100</vt:lpstr>
      <vt:lpstr>KBR.MX1</vt:lpstr>
      <vt:lpstr>KBR.MX2</vt:lpstr>
      <vt:lpstr>KAR.MX1</vt:lpstr>
      <vt:lpstr>KAR.MX2</vt:lpstr>
      <vt:lpstr>Q open</vt:lpstr>
      <vt:lpstr>ATV</vt:lpstr>
      <vt:lpstr>b.v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2006-11-28T10:19:26Z</dcterms:created>
  <dcterms:modified xsi:type="dcterms:W3CDTF">2016-08-10T11:19:14Z</dcterms:modified>
</cp:coreProperties>
</file>