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<sst xmlns="http://schemas.openxmlformats.org/spreadsheetml/2006/main" count="74" uniqueCount="73">
  <si>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Klubs</t>
  </si>
  <si>
    <t>CAMK Latgale</t>
  </si>
  <si>
    <t>VV Moto Racing Team</t>
  </si>
  <si>
    <t>Gulbenes Moto</t>
  </si>
  <si>
    <t xml:space="preserve">Suzuki Latvija </t>
  </si>
  <si>
    <t>Adrenalin.lv</t>
  </si>
  <si>
    <t>Kopā</t>
  </si>
  <si>
    <t>Latvijas bērnu-jauniešu komandu čempionāts motokrosā - 2011</t>
  </si>
  <si>
    <t>Aizpute</t>
  </si>
  <si>
    <t>Motosports Racing Team</t>
  </si>
  <si>
    <t>Ventspils Motoklubs Rodeo</t>
  </si>
  <si>
    <t>K.Serģa Motoklubs</t>
  </si>
  <si>
    <t>Gaujas Kauss MX Team</t>
  </si>
  <si>
    <t>Vangažu sporta klubs</t>
  </si>
  <si>
    <t>Auto Moto SK SUMATA</t>
  </si>
  <si>
    <t>MX4 Dobele</t>
  </si>
  <si>
    <t>Saldus Motoklubs</t>
  </si>
  <si>
    <t>Kurlande</t>
  </si>
  <si>
    <t>Motokurzeme</t>
  </si>
  <si>
    <t>BJC IK "Auseklis"</t>
  </si>
  <si>
    <t>Motoparks Kandava</t>
  </si>
  <si>
    <t>Sporta klubs F.F.F</t>
  </si>
  <si>
    <t>Bieriņu Motoklubs Mārupe</t>
  </si>
  <si>
    <t>Fox Hill Moto Team</t>
  </si>
  <si>
    <t>MX Ādaži</t>
  </si>
  <si>
    <t>Ape</t>
  </si>
  <si>
    <t>Ķegums</t>
  </si>
  <si>
    <t>Jegorjevsk RUS</t>
  </si>
  <si>
    <t>Paikuse MK EST</t>
  </si>
  <si>
    <t>Viktorov Offroad RUS</t>
  </si>
  <si>
    <t>Marvsk X-tream RUS</t>
  </si>
  <si>
    <t>Paarnu EST</t>
  </si>
  <si>
    <t>Skar RUS</t>
  </si>
  <si>
    <t>STK Azot RUS</t>
  </si>
  <si>
    <t>Vendavas STK</t>
  </si>
  <si>
    <t>Moto X-tream EST</t>
  </si>
  <si>
    <t>Ārzemju klubs</t>
  </si>
  <si>
    <t>Sevestanov ENT Safudina</t>
  </si>
  <si>
    <t>Tartu MK</t>
  </si>
  <si>
    <t>Vieta</t>
  </si>
  <si>
    <t>Stelpe</t>
  </si>
  <si>
    <t>Red  Moto EST</t>
  </si>
  <si>
    <t>Quad MK EST</t>
  </si>
  <si>
    <t>Tūri AMK</t>
  </si>
  <si>
    <t>Eurodita LIT</t>
  </si>
  <si>
    <t>Sema MK LIT</t>
  </si>
  <si>
    <t>Cēsis</t>
  </si>
  <si>
    <t>Moto A-Z</t>
  </si>
  <si>
    <t>NIKA RUS</t>
  </si>
  <si>
    <t>Carsko Selskij RUS</t>
  </si>
  <si>
    <t>SUZUKI EST</t>
  </si>
  <si>
    <t xml:space="preserve">DANKARAS LIT </t>
  </si>
  <si>
    <t>Deuzniuke LIT</t>
  </si>
  <si>
    <t>Mežvidi</t>
  </si>
  <si>
    <t>Devyniuke LIT</t>
  </si>
  <si>
    <t>Ļuberci RUS</t>
  </si>
  <si>
    <t>Agaras LIT</t>
  </si>
  <si>
    <t>Maskava RUS</t>
  </si>
  <si>
    <t>Krievija RUS</t>
  </si>
  <si>
    <t>Kiviōn MK EST</t>
  </si>
  <si>
    <t>AV Motors LIT</t>
  </si>
  <si>
    <t>Broņickij Juveļik RUS</t>
  </si>
  <si>
    <t>AYR Racing Team EST</t>
  </si>
  <si>
    <t>Saku MK EST</t>
  </si>
  <si>
    <t>Pleskavas MK EST</t>
  </si>
  <si>
    <t>Freedom Filers EST</t>
  </si>
  <si>
    <t>ATM Racing EST</t>
  </si>
  <si>
    <t>Robusta LIT</t>
  </si>
  <si>
    <t xml:space="preserve">Sinilind MK </t>
  </si>
  <si>
    <t>Motobox Racing Team EST</t>
  </si>
  <si>
    <t>Žemaitija LIT</t>
  </si>
  <si>
    <t>Gulbene</t>
  </si>
  <si>
    <t>Kose AMK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</si>
</sst>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0"/>
    </font>
    <font>
      <b/>
      <sz val="11"/>
      <color indexed="4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4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2"/>
  <sheetViews>
    <sheetView tabSelected="1" zoomScale="75" zoomScaleNormal="75" zoomScalePageLayoutView="0" workbookViewId="0" topLeftCell="A1">
      <selection activeCell="O21" sqref="O21"/>
    </sheetView>
  </sheetViews>
  <sheetFormatPr defaultColWidth="9.140625" defaultRowHeight="15"/>
  <cols>
    <col min="2" max="2" width="8.140625" style="0" customWidth="1"/>
    <col min="3" max="3" width="25.421875" style="0" customWidth="1"/>
    <col min="4" max="4" width="8.140625" style="0" customWidth="1"/>
    <col min="5" max="5" width="8.00390625" style="0" bestFit="1" customWidth="1"/>
    <col min="6" max="6" width="8.421875" style="0" customWidth="1"/>
    <col min="7" max="8" width="8.57421875" style="0" customWidth="1"/>
    <col min="9" max="9" width="7.8515625" style="0" customWidth="1"/>
    <col min="10" max="10" width="7.7109375" style="0" customWidth="1"/>
    <col min="11" max="11" width="8.57421875" style="0" bestFit="1" customWidth="1"/>
    <col min="12" max="12" width="7.8515625" style="0" bestFit="1" customWidth="1"/>
    <col min="13" max="13" width="6.8515625" style="0" bestFit="1" customWidth="1"/>
  </cols>
  <sheetData>
    <row r="1" spans="4:10" ht="15.75">
      <c r="D1" s="6" t="s">
        <v>7</v>
      </c>
      <c r="E1" s="6"/>
      <c r="F1" s="6"/>
      <c r="G1" s="6"/>
      <c r="H1" s="6"/>
      <c r="I1" s="6"/>
      <c r="J1" s="6"/>
    </row>
    <row r="3" spans="3:13" ht="1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15.75">
      <c r="B4" s="3" t="s">
        <v>39</v>
      </c>
      <c r="C4" s="3" t="s">
        <v>0</v>
      </c>
      <c r="D4" s="3" t="s">
        <v>8</v>
      </c>
      <c r="E4" s="3" t="s">
        <v>25</v>
      </c>
      <c r="F4" s="3" t="s">
        <v>26</v>
      </c>
      <c r="G4" s="3" t="s">
        <v>40</v>
      </c>
      <c r="H4" s="3" t="s">
        <v>46</v>
      </c>
      <c r="I4" s="3" t="s">
        <v>53</v>
      </c>
      <c r="J4" s="3" t="s">
        <v>40</v>
      </c>
      <c r="K4" s="3" t="s">
        <v>71</v>
      </c>
      <c r="L4" s="4" t="s">
        <v>6</v>
      </c>
      <c r="N4" s="7"/>
    </row>
    <row r="5" spans="2:14" ht="15.75">
      <c r="B5" s="3">
        <v>1</v>
      </c>
      <c r="C5" s="10" t="s">
        <v>9</v>
      </c>
      <c r="D5" s="9">
        <v>549</v>
      </c>
      <c r="E5" s="9">
        <v>550</v>
      </c>
      <c r="F5" s="9">
        <v>409</v>
      </c>
      <c r="G5" s="2">
        <v>554</v>
      </c>
      <c r="H5" s="2">
        <v>532</v>
      </c>
      <c r="I5" s="2">
        <v>592</v>
      </c>
      <c r="J5" s="2">
        <v>585</v>
      </c>
      <c r="K5" s="2">
        <v>564</v>
      </c>
      <c r="L5" s="5">
        <f aca="true" t="shared" si="0" ref="L5:L15">SUM(D5:K5)</f>
        <v>4335</v>
      </c>
      <c r="N5" s="8"/>
    </row>
    <row r="6" spans="2:14" ht="15.75">
      <c r="B6" s="3">
        <v>2</v>
      </c>
      <c r="C6" s="10" t="s">
        <v>4</v>
      </c>
      <c r="D6" s="9">
        <v>438</v>
      </c>
      <c r="E6" s="9">
        <v>507</v>
      </c>
      <c r="F6" s="9">
        <v>467</v>
      </c>
      <c r="G6" s="2">
        <v>553</v>
      </c>
      <c r="H6" s="2">
        <v>376</v>
      </c>
      <c r="I6" s="2">
        <v>522</v>
      </c>
      <c r="J6" s="2">
        <v>559</v>
      </c>
      <c r="K6" s="2">
        <v>409</v>
      </c>
      <c r="L6" s="5">
        <f t="shared" si="0"/>
        <v>3831</v>
      </c>
      <c r="N6" s="8"/>
    </row>
    <row r="7" spans="2:14" ht="15.75">
      <c r="B7" s="3">
        <v>3</v>
      </c>
      <c r="C7" s="10" t="s">
        <v>1</v>
      </c>
      <c r="D7" s="9">
        <v>419</v>
      </c>
      <c r="E7" s="9">
        <v>430</v>
      </c>
      <c r="F7" s="9">
        <v>368</v>
      </c>
      <c r="G7" s="2">
        <v>436</v>
      </c>
      <c r="H7" s="2">
        <v>419</v>
      </c>
      <c r="I7" s="2">
        <v>428</v>
      </c>
      <c r="J7" s="2">
        <v>409</v>
      </c>
      <c r="K7" s="2">
        <v>423</v>
      </c>
      <c r="L7" s="5">
        <f t="shared" si="0"/>
        <v>3332</v>
      </c>
      <c r="N7" s="8"/>
    </row>
    <row r="8" spans="2:14" ht="15.75">
      <c r="B8" s="3">
        <v>4</v>
      </c>
      <c r="C8" s="10" t="s">
        <v>22</v>
      </c>
      <c r="D8" s="9">
        <v>382</v>
      </c>
      <c r="E8" s="9">
        <v>450</v>
      </c>
      <c r="F8" s="9">
        <v>342</v>
      </c>
      <c r="G8" s="2">
        <v>399</v>
      </c>
      <c r="H8" s="2">
        <v>325</v>
      </c>
      <c r="I8" s="2">
        <v>439</v>
      </c>
      <c r="J8" s="2">
        <v>393</v>
      </c>
      <c r="K8" s="2">
        <v>383</v>
      </c>
      <c r="L8" s="5">
        <f t="shared" si="0"/>
        <v>3113</v>
      </c>
      <c r="N8" s="8"/>
    </row>
    <row r="9" spans="2:14" ht="15.75">
      <c r="B9" s="3">
        <v>5</v>
      </c>
      <c r="C9" s="18" t="s">
        <v>69</v>
      </c>
      <c r="D9" s="9"/>
      <c r="E9" s="9">
        <v>325</v>
      </c>
      <c r="F9" s="9">
        <v>375</v>
      </c>
      <c r="G9" s="13">
        <v>283</v>
      </c>
      <c r="H9" s="13">
        <v>382</v>
      </c>
      <c r="I9" s="13">
        <v>200</v>
      </c>
      <c r="J9" s="13">
        <v>290</v>
      </c>
      <c r="K9" s="13">
        <v>336</v>
      </c>
      <c r="L9" s="16">
        <f t="shared" si="0"/>
        <v>2191</v>
      </c>
      <c r="N9" s="8"/>
    </row>
    <row r="10" spans="2:14" ht="15.75">
      <c r="B10" s="3">
        <v>6</v>
      </c>
      <c r="C10" s="10" t="s">
        <v>10</v>
      </c>
      <c r="D10" s="9">
        <v>252</v>
      </c>
      <c r="E10" s="9">
        <v>100</v>
      </c>
      <c r="F10" s="9">
        <v>117</v>
      </c>
      <c r="G10" s="2">
        <v>217</v>
      </c>
      <c r="H10" s="2">
        <v>280</v>
      </c>
      <c r="I10" s="2">
        <v>243</v>
      </c>
      <c r="J10" s="2">
        <v>130</v>
      </c>
      <c r="K10" s="2">
        <v>155</v>
      </c>
      <c r="L10" s="5">
        <f t="shared" si="0"/>
        <v>1494</v>
      </c>
      <c r="N10" s="8"/>
    </row>
    <row r="11" spans="2:14" ht="15.75">
      <c r="B11" s="3">
        <v>7</v>
      </c>
      <c r="C11" s="10" t="s">
        <v>2</v>
      </c>
      <c r="D11" s="9">
        <v>155</v>
      </c>
      <c r="E11" s="9">
        <v>227</v>
      </c>
      <c r="F11" s="9">
        <v>154</v>
      </c>
      <c r="G11" s="2">
        <v>143</v>
      </c>
      <c r="H11" s="2">
        <v>132</v>
      </c>
      <c r="I11" s="2">
        <v>176</v>
      </c>
      <c r="J11" s="2">
        <v>156</v>
      </c>
      <c r="K11" s="2">
        <v>138</v>
      </c>
      <c r="L11" s="5">
        <f t="shared" si="0"/>
        <v>1281</v>
      </c>
      <c r="N11" s="8"/>
    </row>
    <row r="12" spans="2:14" ht="15.75">
      <c r="B12" s="3">
        <v>8</v>
      </c>
      <c r="C12" s="10" t="s">
        <v>11</v>
      </c>
      <c r="D12" s="9">
        <v>200</v>
      </c>
      <c r="E12" s="9"/>
      <c r="F12" s="9">
        <v>146</v>
      </c>
      <c r="G12" s="2">
        <v>156</v>
      </c>
      <c r="H12" s="2">
        <v>333</v>
      </c>
      <c r="I12" s="2">
        <v>158</v>
      </c>
      <c r="J12" s="2"/>
      <c r="K12" s="2">
        <v>137</v>
      </c>
      <c r="L12" s="5">
        <f t="shared" si="0"/>
        <v>1130</v>
      </c>
      <c r="N12" s="8"/>
    </row>
    <row r="13" spans="2:14" ht="15.75">
      <c r="B13" s="3">
        <v>9</v>
      </c>
      <c r="C13" s="19" t="s">
        <v>68</v>
      </c>
      <c r="D13" s="9"/>
      <c r="E13" s="9">
        <v>177</v>
      </c>
      <c r="F13" s="9">
        <v>180</v>
      </c>
      <c r="G13" s="2">
        <v>186</v>
      </c>
      <c r="H13" s="2">
        <v>201</v>
      </c>
      <c r="I13" s="2"/>
      <c r="J13" s="2">
        <v>189</v>
      </c>
      <c r="K13" s="2">
        <v>180</v>
      </c>
      <c r="L13" s="5">
        <f>SUM(D13:K13)</f>
        <v>1113</v>
      </c>
      <c r="N13" s="8"/>
    </row>
    <row r="14" spans="2:14" ht="15.75">
      <c r="B14" s="3">
        <v>10</v>
      </c>
      <c r="C14" s="19" t="s">
        <v>67</v>
      </c>
      <c r="D14" s="9"/>
      <c r="E14" s="9">
        <v>121</v>
      </c>
      <c r="F14" s="9">
        <v>156</v>
      </c>
      <c r="G14" s="2">
        <v>114</v>
      </c>
      <c r="H14" s="2">
        <v>294</v>
      </c>
      <c r="I14" s="2">
        <v>162</v>
      </c>
      <c r="J14" s="2">
        <v>67</v>
      </c>
      <c r="K14" s="2">
        <v>106</v>
      </c>
      <c r="L14" s="5">
        <f>SUM(D14:K14)</f>
        <v>1020</v>
      </c>
      <c r="N14" s="8"/>
    </row>
    <row r="15" spans="2:14" ht="15.75">
      <c r="B15" s="3">
        <v>11</v>
      </c>
      <c r="C15" s="10" t="s">
        <v>20</v>
      </c>
      <c r="D15" s="9">
        <v>155</v>
      </c>
      <c r="E15" s="9">
        <v>141</v>
      </c>
      <c r="F15" s="9">
        <v>136</v>
      </c>
      <c r="G15" s="2">
        <v>152</v>
      </c>
      <c r="H15" s="2">
        <v>105</v>
      </c>
      <c r="I15" s="2">
        <v>142</v>
      </c>
      <c r="J15" s="2">
        <v>148</v>
      </c>
      <c r="K15" s="2">
        <v>19</v>
      </c>
      <c r="L15" s="5">
        <f t="shared" si="0"/>
        <v>998</v>
      </c>
      <c r="N15" s="8"/>
    </row>
    <row r="16" spans="2:14" ht="15.75">
      <c r="B16" s="3">
        <v>12</v>
      </c>
      <c r="C16" s="10" t="s">
        <v>13</v>
      </c>
      <c r="D16" s="9">
        <v>142</v>
      </c>
      <c r="E16" s="9">
        <v>145</v>
      </c>
      <c r="F16" s="9">
        <v>123</v>
      </c>
      <c r="G16" s="2">
        <v>73</v>
      </c>
      <c r="H16" s="2">
        <v>138</v>
      </c>
      <c r="I16" s="2">
        <v>157</v>
      </c>
      <c r="J16" s="2">
        <v>63</v>
      </c>
      <c r="K16" s="2">
        <v>85</v>
      </c>
      <c r="L16" s="5">
        <f aca="true" t="shared" si="1" ref="L16:L23">SUM(D16:K16)</f>
        <v>926</v>
      </c>
      <c r="N16" s="8"/>
    </row>
    <row r="17" spans="2:14" ht="15.75">
      <c r="B17" s="3">
        <v>13</v>
      </c>
      <c r="C17" s="19" t="s">
        <v>31</v>
      </c>
      <c r="D17" s="9"/>
      <c r="E17" s="9"/>
      <c r="F17" s="9">
        <v>101</v>
      </c>
      <c r="G17" s="2">
        <v>224</v>
      </c>
      <c r="H17" s="2">
        <v>155</v>
      </c>
      <c r="I17" s="2">
        <v>111</v>
      </c>
      <c r="J17" s="2">
        <v>145</v>
      </c>
      <c r="K17" s="2">
        <v>120</v>
      </c>
      <c r="L17" s="5">
        <f>SUM(D17:K17)</f>
        <v>856</v>
      </c>
      <c r="N17" s="8"/>
    </row>
    <row r="18" spans="2:14" ht="15.75">
      <c r="B18" s="3">
        <v>14</v>
      </c>
      <c r="C18" s="10" t="s">
        <v>12</v>
      </c>
      <c r="D18" s="9">
        <v>159</v>
      </c>
      <c r="E18" s="9">
        <v>97</v>
      </c>
      <c r="F18" s="9">
        <v>26</v>
      </c>
      <c r="G18" s="2">
        <v>56</v>
      </c>
      <c r="H18" s="2">
        <v>97</v>
      </c>
      <c r="I18" s="2">
        <v>124</v>
      </c>
      <c r="J18" s="2">
        <v>180</v>
      </c>
      <c r="K18" s="2">
        <v>50</v>
      </c>
      <c r="L18" s="5">
        <f>SUM(D18:K18)</f>
        <v>789</v>
      </c>
      <c r="N18" s="8"/>
    </row>
    <row r="19" spans="2:14" ht="15.75">
      <c r="B19" s="3">
        <v>15</v>
      </c>
      <c r="C19" s="19" t="s">
        <v>70</v>
      </c>
      <c r="D19" s="9"/>
      <c r="E19" s="9"/>
      <c r="F19" s="9">
        <v>79</v>
      </c>
      <c r="G19" s="2">
        <v>135</v>
      </c>
      <c r="H19" s="2">
        <v>92</v>
      </c>
      <c r="I19" s="2">
        <v>176</v>
      </c>
      <c r="J19" s="2">
        <v>224</v>
      </c>
      <c r="K19" s="2"/>
      <c r="L19" s="5">
        <f t="shared" si="1"/>
        <v>706</v>
      </c>
      <c r="N19" s="8"/>
    </row>
    <row r="20" spans="2:14" ht="15.75">
      <c r="B20" s="3">
        <v>16</v>
      </c>
      <c r="C20" s="10" t="s">
        <v>15</v>
      </c>
      <c r="D20" s="9">
        <v>83</v>
      </c>
      <c r="E20" s="9">
        <v>18</v>
      </c>
      <c r="F20" s="9">
        <v>31</v>
      </c>
      <c r="G20" s="2">
        <v>86</v>
      </c>
      <c r="H20" s="2">
        <v>50</v>
      </c>
      <c r="I20" s="2">
        <v>129</v>
      </c>
      <c r="J20" s="2">
        <v>127</v>
      </c>
      <c r="K20" s="2">
        <v>112</v>
      </c>
      <c r="L20" s="5">
        <f t="shared" si="1"/>
        <v>636</v>
      </c>
      <c r="N20" s="8"/>
    </row>
    <row r="21" spans="2:14" ht="15.75">
      <c r="B21" s="3">
        <v>17</v>
      </c>
      <c r="C21" s="19" t="s">
        <v>65</v>
      </c>
      <c r="D21" s="9"/>
      <c r="E21" s="9"/>
      <c r="F21" s="9">
        <v>124</v>
      </c>
      <c r="G21" s="2"/>
      <c r="H21" s="2">
        <v>132</v>
      </c>
      <c r="I21" s="2"/>
      <c r="J21" s="2">
        <v>156</v>
      </c>
      <c r="K21" s="2">
        <v>169</v>
      </c>
      <c r="L21" s="5">
        <f>SUM(D21:K21)</f>
        <v>581</v>
      </c>
      <c r="N21" s="8"/>
    </row>
    <row r="22" spans="2:14" ht="15.75">
      <c r="B22" s="3">
        <v>18</v>
      </c>
      <c r="C22" s="19" t="s">
        <v>34</v>
      </c>
      <c r="D22" s="9"/>
      <c r="E22" s="9">
        <v>45</v>
      </c>
      <c r="F22" s="9">
        <v>57</v>
      </c>
      <c r="G22" s="2">
        <v>100</v>
      </c>
      <c r="H22" s="2">
        <v>97</v>
      </c>
      <c r="I22" s="2"/>
      <c r="J22" s="2">
        <v>156</v>
      </c>
      <c r="K22" s="2">
        <v>81</v>
      </c>
      <c r="L22" s="5">
        <f>SUM(D22:K22)</f>
        <v>536</v>
      </c>
      <c r="N22" s="8"/>
    </row>
    <row r="23" spans="2:14" ht="15.75">
      <c r="B23" s="3">
        <v>19</v>
      </c>
      <c r="C23" s="10" t="s">
        <v>14</v>
      </c>
      <c r="D23" s="9">
        <v>91</v>
      </c>
      <c r="E23" s="9">
        <v>120</v>
      </c>
      <c r="F23" s="9">
        <v>43</v>
      </c>
      <c r="G23" s="2">
        <v>52</v>
      </c>
      <c r="H23" s="2">
        <v>64</v>
      </c>
      <c r="I23" s="2">
        <v>22</v>
      </c>
      <c r="J23" s="2">
        <v>119</v>
      </c>
      <c r="K23" s="2">
        <v>20</v>
      </c>
      <c r="L23" s="5">
        <f t="shared" si="1"/>
        <v>531</v>
      </c>
      <c r="N23" s="8"/>
    </row>
    <row r="24" spans="2:14" ht="15.75">
      <c r="B24" s="3">
        <v>20</v>
      </c>
      <c r="C24" s="10" t="s">
        <v>18</v>
      </c>
      <c r="D24" s="9">
        <v>37</v>
      </c>
      <c r="E24" s="9">
        <v>14</v>
      </c>
      <c r="F24" s="9">
        <v>28</v>
      </c>
      <c r="G24" s="2">
        <v>62</v>
      </c>
      <c r="H24" s="2">
        <v>50</v>
      </c>
      <c r="I24" s="2">
        <v>37</v>
      </c>
      <c r="J24" s="2">
        <v>106</v>
      </c>
      <c r="K24" s="2">
        <v>108</v>
      </c>
      <c r="L24" s="5">
        <f aca="true" t="shared" si="2" ref="L24:L40">SUM(D24:K24)</f>
        <v>442</v>
      </c>
      <c r="N24" s="8"/>
    </row>
    <row r="25" spans="2:14" ht="15.75">
      <c r="B25" s="3">
        <v>21</v>
      </c>
      <c r="C25" s="10" t="s">
        <v>3</v>
      </c>
      <c r="D25" s="9">
        <v>122</v>
      </c>
      <c r="E25" s="9">
        <v>140</v>
      </c>
      <c r="F25" s="9">
        <v>167</v>
      </c>
      <c r="G25" s="2"/>
      <c r="H25" s="2"/>
      <c r="I25" s="2"/>
      <c r="J25" s="2"/>
      <c r="K25" s="2"/>
      <c r="L25" s="5">
        <f t="shared" si="2"/>
        <v>429</v>
      </c>
      <c r="N25" s="8"/>
    </row>
    <row r="26" spans="2:14" ht="15.75">
      <c r="B26" s="3">
        <v>22</v>
      </c>
      <c r="C26" s="19" t="s">
        <v>29</v>
      </c>
      <c r="D26" s="9"/>
      <c r="E26" s="9">
        <v>258</v>
      </c>
      <c r="F26" s="9">
        <v>146</v>
      </c>
      <c r="G26" s="2"/>
      <c r="H26" s="2"/>
      <c r="I26" s="2"/>
      <c r="J26" s="2"/>
      <c r="K26" s="2"/>
      <c r="L26" s="5">
        <f t="shared" si="2"/>
        <v>404</v>
      </c>
      <c r="N26" s="8"/>
    </row>
    <row r="27" spans="2:14" ht="15.75">
      <c r="B27" s="3">
        <v>23</v>
      </c>
      <c r="C27" s="18" t="s">
        <v>44</v>
      </c>
      <c r="D27" s="11"/>
      <c r="E27" s="11"/>
      <c r="F27" s="2"/>
      <c r="G27" s="2">
        <v>64</v>
      </c>
      <c r="H27" s="2">
        <v>161</v>
      </c>
      <c r="I27" s="2"/>
      <c r="J27" s="2"/>
      <c r="K27" s="2">
        <v>168</v>
      </c>
      <c r="L27" s="5">
        <f t="shared" si="2"/>
        <v>393</v>
      </c>
      <c r="N27" s="8"/>
    </row>
    <row r="28" spans="2:14" ht="15.75">
      <c r="B28" s="3">
        <v>24</v>
      </c>
      <c r="C28" s="19" t="s">
        <v>28</v>
      </c>
      <c r="D28" s="9"/>
      <c r="E28" s="9"/>
      <c r="F28" s="9">
        <v>184</v>
      </c>
      <c r="G28" s="2"/>
      <c r="H28" s="2">
        <v>143</v>
      </c>
      <c r="I28" s="2"/>
      <c r="J28" s="2"/>
      <c r="K28" s="2">
        <v>63</v>
      </c>
      <c r="L28" s="5">
        <f t="shared" si="2"/>
        <v>390</v>
      </c>
      <c r="N28" s="8"/>
    </row>
    <row r="29" spans="2:14" ht="15.75">
      <c r="B29" s="3">
        <v>25</v>
      </c>
      <c r="C29" s="19" t="s">
        <v>66</v>
      </c>
      <c r="D29" s="9"/>
      <c r="E29" s="9">
        <v>84</v>
      </c>
      <c r="F29" s="20"/>
      <c r="G29" s="2">
        <v>107</v>
      </c>
      <c r="H29" s="2"/>
      <c r="I29" s="2">
        <v>111</v>
      </c>
      <c r="J29" s="2"/>
      <c r="K29" s="2">
        <v>80</v>
      </c>
      <c r="L29" s="5">
        <f t="shared" si="2"/>
        <v>382</v>
      </c>
      <c r="N29" s="8"/>
    </row>
    <row r="30" spans="2:14" ht="15.75">
      <c r="B30" s="3">
        <v>26</v>
      </c>
      <c r="C30" s="10" t="s">
        <v>24</v>
      </c>
      <c r="D30" s="9">
        <v>1</v>
      </c>
      <c r="E30" s="9">
        <v>67</v>
      </c>
      <c r="F30" s="9">
        <v>50</v>
      </c>
      <c r="G30" s="2">
        <v>82</v>
      </c>
      <c r="H30" s="2">
        <v>50</v>
      </c>
      <c r="I30" s="2">
        <v>2</v>
      </c>
      <c r="J30" s="2">
        <v>92</v>
      </c>
      <c r="K30" s="2"/>
      <c r="L30" s="5">
        <f t="shared" si="2"/>
        <v>344</v>
      </c>
      <c r="N30" s="8"/>
    </row>
    <row r="31" spans="2:14" ht="15.75">
      <c r="B31" s="3">
        <v>27</v>
      </c>
      <c r="C31" s="19" t="s">
        <v>51</v>
      </c>
      <c r="D31" s="9"/>
      <c r="E31" s="9"/>
      <c r="F31" s="9"/>
      <c r="G31" s="2"/>
      <c r="H31" s="2">
        <v>146</v>
      </c>
      <c r="I31" s="2">
        <v>87</v>
      </c>
      <c r="J31" s="2">
        <v>108</v>
      </c>
      <c r="K31" s="2"/>
      <c r="L31" s="5">
        <f t="shared" si="2"/>
        <v>341</v>
      </c>
      <c r="N31" s="8"/>
    </row>
    <row r="32" spans="2:14" ht="15.75">
      <c r="B32" s="16">
        <v>28</v>
      </c>
      <c r="C32" s="19" t="s">
        <v>41</v>
      </c>
      <c r="D32" s="9"/>
      <c r="E32" s="9"/>
      <c r="F32" s="9"/>
      <c r="G32" s="2">
        <v>199</v>
      </c>
      <c r="H32" s="2"/>
      <c r="I32" s="2"/>
      <c r="J32" s="2"/>
      <c r="K32" s="2">
        <v>140</v>
      </c>
      <c r="L32" s="5">
        <f t="shared" si="2"/>
        <v>339</v>
      </c>
      <c r="N32" s="8"/>
    </row>
    <row r="33" spans="2:14" ht="15.75">
      <c r="B33" s="3">
        <v>29</v>
      </c>
      <c r="C33" s="10" t="s">
        <v>5</v>
      </c>
      <c r="D33" s="9">
        <v>86</v>
      </c>
      <c r="E33" s="9"/>
      <c r="F33" s="9"/>
      <c r="G33" s="2"/>
      <c r="H33" s="2">
        <v>50</v>
      </c>
      <c r="I33" s="2"/>
      <c r="J33" s="2">
        <v>100</v>
      </c>
      <c r="K33" s="2">
        <v>81</v>
      </c>
      <c r="L33" s="5">
        <f t="shared" si="2"/>
        <v>317</v>
      </c>
      <c r="N33" s="8"/>
    </row>
    <row r="34" spans="2:14" ht="15.75">
      <c r="B34" s="16">
        <v>30</v>
      </c>
      <c r="C34" s="10" t="s">
        <v>23</v>
      </c>
      <c r="D34" s="9">
        <v>1</v>
      </c>
      <c r="E34" s="9">
        <v>35</v>
      </c>
      <c r="F34" s="9">
        <v>4</v>
      </c>
      <c r="G34" s="2">
        <v>72</v>
      </c>
      <c r="H34" s="2">
        <v>23</v>
      </c>
      <c r="I34" s="2">
        <v>44</v>
      </c>
      <c r="J34" s="2">
        <v>32</v>
      </c>
      <c r="K34" s="2">
        <v>60</v>
      </c>
      <c r="L34" s="5">
        <f t="shared" si="2"/>
        <v>271</v>
      </c>
      <c r="N34" s="8"/>
    </row>
    <row r="35" spans="2:14" ht="15.75">
      <c r="B35" s="3">
        <v>31</v>
      </c>
      <c r="C35" s="10" t="s">
        <v>19</v>
      </c>
      <c r="D35" s="9">
        <v>2</v>
      </c>
      <c r="E35" s="9">
        <v>14</v>
      </c>
      <c r="F35" s="9">
        <v>26</v>
      </c>
      <c r="G35" s="2">
        <v>13</v>
      </c>
      <c r="H35" s="2">
        <v>2</v>
      </c>
      <c r="I35" s="2">
        <v>74</v>
      </c>
      <c r="J35" s="2">
        <v>59</v>
      </c>
      <c r="K35" s="2">
        <v>72</v>
      </c>
      <c r="L35" s="5">
        <f t="shared" si="2"/>
        <v>262</v>
      </c>
      <c r="N35" s="8"/>
    </row>
    <row r="36" spans="2:14" ht="15.75">
      <c r="B36" s="3">
        <v>32</v>
      </c>
      <c r="C36" s="10" t="s">
        <v>16</v>
      </c>
      <c r="D36" s="9">
        <v>62</v>
      </c>
      <c r="E36" s="9">
        <v>51</v>
      </c>
      <c r="F36" s="9">
        <v>30</v>
      </c>
      <c r="G36" s="2">
        <v>38</v>
      </c>
      <c r="H36" s="2">
        <v>24</v>
      </c>
      <c r="I36" s="2">
        <v>2</v>
      </c>
      <c r="J36" s="2">
        <v>52</v>
      </c>
      <c r="K36" s="2">
        <v>2</v>
      </c>
      <c r="L36" s="5">
        <f t="shared" si="2"/>
        <v>261</v>
      </c>
      <c r="N36" s="8"/>
    </row>
    <row r="37" spans="2:14" ht="15.75">
      <c r="B37" s="3">
        <v>33</v>
      </c>
      <c r="C37" s="19" t="s">
        <v>56</v>
      </c>
      <c r="D37" s="9"/>
      <c r="E37" s="9"/>
      <c r="F37" s="20">
        <v>44</v>
      </c>
      <c r="G37" s="2">
        <v>93</v>
      </c>
      <c r="H37" s="2"/>
      <c r="I37" s="2"/>
      <c r="J37" s="2">
        <v>111</v>
      </c>
      <c r="K37" s="2"/>
      <c r="L37" s="5">
        <f t="shared" si="2"/>
        <v>248</v>
      </c>
      <c r="N37" s="8"/>
    </row>
    <row r="38" spans="2:14" ht="15.75">
      <c r="B38" s="16">
        <v>34</v>
      </c>
      <c r="C38" s="19" t="s">
        <v>55</v>
      </c>
      <c r="D38" s="9"/>
      <c r="E38" s="9"/>
      <c r="F38" s="9">
        <v>200</v>
      </c>
      <c r="G38" s="2"/>
      <c r="H38" s="2"/>
      <c r="I38" s="2"/>
      <c r="J38" s="2"/>
      <c r="K38" s="2"/>
      <c r="L38" s="5">
        <f t="shared" si="2"/>
        <v>200</v>
      </c>
      <c r="N38" s="8"/>
    </row>
    <row r="39" spans="2:14" ht="15.75">
      <c r="B39" s="16">
        <v>34</v>
      </c>
      <c r="C39" s="23" t="s">
        <v>72</v>
      </c>
      <c r="D39" s="9"/>
      <c r="E39" s="9"/>
      <c r="F39" s="9"/>
      <c r="G39" s="2"/>
      <c r="H39" s="2"/>
      <c r="I39" s="2"/>
      <c r="J39" s="2"/>
      <c r="K39" s="2">
        <v>200</v>
      </c>
      <c r="L39" s="5">
        <f t="shared" si="2"/>
        <v>200</v>
      </c>
      <c r="N39" s="8"/>
    </row>
    <row r="40" spans="2:14" ht="15.75">
      <c r="B40" s="16">
        <v>36</v>
      </c>
      <c r="C40" s="19" t="s">
        <v>54</v>
      </c>
      <c r="D40" s="9"/>
      <c r="E40" s="9"/>
      <c r="F40" s="9"/>
      <c r="G40" s="2"/>
      <c r="H40" s="2"/>
      <c r="I40" s="2">
        <v>195</v>
      </c>
      <c r="J40" s="2"/>
      <c r="K40" s="2"/>
      <c r="L40" s="5">
        <f t="shared" si="2"/>
        <v>195</v>
      </c>
      <c r="N40" s="8"/>
    </row>
    <row r="41" spans="2:14" ht="15.75">
      <c r="B41" s="16">
        <v>37</v>
      </c>
      <c r="C41" s="19" t="s">
        <v>50</v>
      </c>
      <c r="D41" s="9"/>
      <c r="E41" s="9"/>
      <c r="F41" s="20"/>
      <c r="G41" s="2"/>
      <c r="H41" s="2">
        <v>186</v>
      </c>
      <c r="I41" s="2"/>
      <c r="J41" s="2"/>
      <c r="K41" s="2"/>
      <c r="L41" s="5">
        <f aca="true" t="shared" si="3" ref="L41:L48">SUM(D41:K41)</f>
        <v>186</v>
      </c>
      <c r="N41" s="8"/>
    </row>
    <row r="42" spans="2:14" ht="15.75">
      <c r="B42" s="16">
        <v>38</v>
      </c>
      <c r="C42" s="19" t="s">
        <v>27</v>
      </c>
      <c r="D42" s="9"/>
      <c r="E42" s="9"/>
      <c r="F42" s="9">
        <v>183</v>
      </c>
      <c r="G42" s="2"/>
      <c r="H42" s="2"/>
      <c r="I42" s="2"/>
      <c r="J42" s="2"/>
      <c r="K42" s="2"/>
      <c r="L42" s="5">
        <f t="shared" si="3"/>
        <v>183</v>
      </c>
      <c r="N42" s="8"/>
    </row>
    <row r="43" spans="2:14" ht="15.75">
      <c r="B43" s="16">
        <v>39</v>
      </c>
      <c r="C43" s="19" t="s">
        <v>52</v>
      </c>
      <c r="D43" s="9"/>
      <c r="E43" s="9"/>
      <c r="F43" s="9"/>
      <c r="G43" s="2"/>
      <c r="H43" s="2">
        <v>171</v>
      </c>
      <c r="I43" s="2"/>
      <c r="J43" s="2"/>
      <c r="K43" s="2"/>
      <c r="L43" s="5">
        <f t="shared" si="3"/>
        <v>171</v>
      </c>
      <c r="N43" s="8"/>
    </row>
    <row r="44" spans="2:14" ht="15.75">
      <c r="B44" s="16">
        <v>40</v>
      </c>
      <c r="C44" s="19" t="s">
        <v>32</v>
      </c>
      <c r="D44" s="9"/>
      <c r="E44" s="9">
        <v>43</v>
      </c>
      <c r="F44" s="9">
        <v>97</v>
      </c>
      <c r="G44" s="2"/>
      <c r="H44" s="2">
        <v>29</v>
      </c>
      <c r="I44" s="2"/>
      <c r="J44" s="2"/>
      <c r="K44" s="2"/>
      <c r="L44" s="5">
        <f>SUM(D44:K44)</f>
        <v>169</v>
      </c>
      <c r="N44" s="8"/>
    </row>
    <row r="45" spans="2:14" ht="15.75">
      <c r="B45" s="16">
        <v>41</v>
      </c>
      <c r="C45" s="19" t="s">
        <v>43</v>
      </c>
      <c r="D45" s="9"/>
      <c r="E45" s="9"/>
      <c r="F45" s="9"/>
      <c r="G45" s="2">
        <v>100</v>
      </c>
      <c r="H45" s="2">
        <v>63</v>
      </c>
      <c r="I45" s="2"/>
      <c r="J45" s="2"/>
      <c r="K45" s="2"/>
      <c r="L45" s="5">
        <f>SUM(D45:K45)</f>
        <v>163</v>
      </c>
      <c r="N45" s="8"/>
    </row>
    <row r="46" spans="2:14" ht="15.75">
      <c r="B46" s="16">
        <v>42</v>
      </c>
      <c r="C46" s="19" t="s">
        <v>38</v>
      </c>
      <c r="D46" s="9"/>
      <c r="E46" s="9">
        <v>161</v>
      </c>
      <c r="F46" s="9"/>
      <c r="G46" s="2"/>
      <c r="H46" s="2"/>
      <c r="I46" s="2"/>
      <c r="J46" s="2"/>
      <c r="K46" s="2"/>
      <c r="L46" s="5">
        <f t="shared" si="3"/>
        <v>161</v>
      </c>
      <c r="N46" s="8"/>
    </row>
    <row r="47" spans="2:14" ht="15.75">
      <c r="B47" s="16">
        <v>43</v>
      </c>
      <c r="C47" s="19" t="s">
        <v>57</v>
      </c>
      <c r="D47" s="9"/>
      <c r="E47" s="9"/>
      <c r="F47" s="9"/>
      <c r="G47" s="2"/>
      <c r="H47" s="2"/>
      <c r="I47" s="2">
        <v>143</v>
      </c>
      <c r="J47" s="2"/>
      <c r="K47" s="2"/>
      <c r="L47" s="5">
        <f t="shared" si="3"/>
        <v>143</v>
      </c>
      <c r="N47" s="8"/>
    </row>
    <row r="48" spans="2:14" ht="15.75">
      <c r="B48" s="3">
        <v>44</v>
      </c>
      <c r="C48" s="19" t="s">
        <v>42</v>
      </c>
      <c r="D48" s="9"/>
      <c r="E48" s="9"/>
      <c r="F48" s="9"/>
      <c r="G48" s="2">
        <v>137</v>
      </c>
      <c r="H48" s="2"/>
      <c r="I48" s="2"/>
      <c r="J48" s="2"/>
      <c r="K48" s="2"/>
      <c r="L48" s="5">
        <f t="shared" si="3"/>
        <v>137</v>
      </c>
      <c r="N48" s="8"/>
    </row>
    <row r="49" spans="2:14" ht="15.75">
      <c r="B49" s="3">
        <v>45</v>
      </c>
      <c r="C49" s="19" t="s">
        <v>30</v>
      </c>
      <c r="D49" s="9"/>
      <c r="E49" s="9"/>
      <c r="F49" s="9">
        <v>125</v>
      </c>
      <c r="G49" s="2"/>
      <c r="H49" s="2"/>
      <c r="I49" s="2"/>
      <c r="J49" s="2"/>
      <c r="K49" s="2"/>
      <c r="L49" s="5">
        <f aca="true" t="shared" si="4" ref="L49:L65">SUM(D49:K49)</f>
        <v>125</v>
      </c>
      <c r="N49" s="8"/>
    </row>
    <row r="50" spans="2:14" ht="15.75">
      <c r="B50" s="3">
        <v>46</v>
      </c>
      <c r="C50" s="10" t="s">
        <v>21</v>
      </c>
      <c r="D50" s="9">
        <v>122</v>
      </c>
      <c r="E50" s="9"/>
      <c r="F50" s="9"/>
      <c r="G50" s="2"/>
      <c r="H50" s="2"/>
      <c r="I50" s="2"/>
      <c r="J50" s="2"/>
      <c r="K50" s="2"/>
      <c r="L50" s="5">
        <f t="shared" si="4"/>
        <v>122</v>
      </c>
      <c r="N50" s="8"/>
    </row>
    <row r="51" spans="2:14" ht="15.75">
      <c r="B51" s="3">
        <v>47</v>
      </c>
      <c r="C51" s="19" t="s">
        <v>61</v>
      </c>
      <c r="D51" s="9"/>
      <c r="E51" s="9"/>
      <c r="F51" s="9">
        <v>121</v>
      </c>
      <c r="G51" s="2"/>
      <c r="H51" s="2"/>
      <c r="I51" s="2"/>
      <c r="J51" s="2"/>
      <c r="K51" s="2"/>
      <c r="L51" s="5">
        <f t="shared" si="4"/>
        <v>121</v>
      </c>
      <c r="N51" s="8"/>
    </row>
    <row r="52" spans="2:14" ht="15.75">
      <c r="B52" s="3">
        <v>48</v>
      </c>
      <c r="C52" s="19" t="s">
        <v>62</v>
      </c>
      <c r="D52" s="9"/>
      <c r="E52" s="9">
        <v>90</v>
      </c>
      <c r="F52" s="9"/>
      <c r="G52" s="2">
        <v>29</v>
      </c>
      <c r="H52" s="2"/>
      <c r="I52" s="2"/>
      <c r="J52" s="2"/>
      <c r="K52" s="2"/>
      <c r="L52" s="5">
        <f>SUM(D52:K52)</f>
        <v>119</v>
      </c>
      <c r="N52" s="8"/>
    </row>
    <row r="53" spans="2:14" ht="15.75">
      <c r="B53" s="3">
        <v>49</v>
      </c>
      <c r="C53" s="19" t="s">
        <v>49</v>
      </c>
      <c r="D53" s="9"/>
      <c r="E53" s="9"/>
      <c r="F53" s="9"/>
      <c r="G53" s="2"/>
      <c r="H53" s="2">
        <v>111</v>
      </c>
      <c r="I53" s="2"/>
      <c r="J53" s="2"/>
      <c r="K53" s="2"/>
      <c r="L53" s="5">
        <f>SUM(D53:K53)</f>
        <v>111</v>
      </c>
      <c r="N53" s="8"/>
    </row>
    <row r="54" spans="2:14" ht="15.75">
      <c r="B54" s="3">
        <v>50</v>
      </c>
      <c r="C54" s="19" t="s">
        <v>37</v>
      </c>
      <c r="D54" s="9"/>
      <c r="E54" s="9">
        <v>110</v>
      </c>
      <c r="F54" s="9"/>
      <c r="G54" s="2"/>
      <c r="H54" s="2"/>
      <c r="I54" s="2"/>
      <c r="J54" s="2"/>
      <c r="K54" s="2"/>
      <c r="L54" s="5">
        <f t="shared" si="4"/>
        <v>110</v>
      </c>
      <c r="N54" s="8"/>
    </row>
    <row r="55" spans="2:14" ht="15.75">
      <c r="B55" s="3">
        <v>51</v>
      </c>
      <c r="C55" s="19" t="s">
        <v>63</v>
      </c>
      <c r="D55" s="9"/>
      <c r="E55" s="9">
        <v>108</v>
      </c>
      <c r="F55" s="9"/>
      <c r="G55" s="2"/>
      <c r="H55" s="2"/>
      <c r="I55" s="2"/>
      <c r="J55" s="2"/>
      <c r="K55" s="2"/>
      <c r="L55" s="5">
        <f>SUM(D55:K55)</f>
        <v>108</v>
      </c>
      <c r="N55" s="8"/>
    </row>
    <row r="56" spans="2:14" ht="15.75">
      <c r="B56" s="3">
        <v>52</v>
      </c>
      <c r="C56" s="19" t="s">
        <v>58</v>
      </c>
      <c r="D56" s="9"/>
      <c r="E56" s="9"/>
      <c r="F56" s="9"/>
      <c r="G56" s="2"/>
      <c r="H56" s="2"/>
      <c r="I56" s="2">
        <v>89</v>
      </c>
      <c r="J56" s="2"/>
      <c r="K56" s="2"/>
      <c r="L56" s="5">
        <f>SUM(D56:K56)</f>
        <v>89</v>
      </c>
      <c r="N56" s="8"/>
    </row>
    <row r="57" spans="2:14" ht="15.75">
      <c r="B57" s="3">
        <v>53</v>
      </c>
      <c r="C57" s="19" t="s">
        <v>33</v>
      </c>
      <c r="D57" s="9"/>
      <c r="E57" s="9"/>
      <c r="F57" s="9">
        <v>87</v>
      </c>
      <c r="G57" s="2"/>
      <c r="H57" s="2"/>
      <c r="I57" s="2"/>
      <c r="J57" s="2"/>
      <c r="K57" s="2"/>
      <c r="L57" s="5">
        <f>SUM(D57:K57)</f>
        <v>87</v>
      </c>
      <c r="N57" s="8"/>
    </row>
    <row r="58" spans="2:14" ht="15.75">
      <c r="B58" s="3">
        <v>54</v>
      </c>
      <c r="C58" s="19" t="s">
        <v>60</v>
      </c>
      <c r="D58" s="9"/>
      <c r="E58" s="9">
        <v>80</v>
      </c>
      <c r="F58" s="20"/>
      <c r="G58" s="2"/>
      <c r="H58" s="2"/>
      <c r="I58" s="2"/>
      <c r="J58" s="2"/>
      <c r="K58" s="2"/>
      <c r="L58" s="5">
        <f>SUM(D58:K58)</f>
        <v>80</v>
      </c>
      <c r="N58" s="8"/>
    </row>
    <row r="59" spans="2:14" ht="15.75">
      <c r="B59" s="3">
        <v>55</v>
      </c>
      <c r="C59" s="19" t="s">
        <v>35</v>
      </c>
      <c r="D59" s="9"/>
      <c r="E59" s="9"/>
      <c r="F59" s="20">
        <v>38</v>
      </c>
      <c r="G59" s="2"/>
      <c r="H59" s="2"/>
      <c r="I59" s="2">
        <v>42</v>
      </c>
      <c r="J59" s="2"/>
      <c r="K59" s="2"/>
      <c r="L59" s="5">
        <f>SUM(D59:K59)</f>
        <v>80</v>
      </c>
      <c r="N59" s="8"/>
    </row>
    <row r="60" spans="2:14" ht="15.75">
      <c r="B60" s="3">
        <v>56</v>
      </c>
      <c r="C60" s="19" t="s">
        <v>64</v>
      </c>
      <c r="D60" s="9"/>
      <c r="E60" s="9"/>
      <c r="F60" s="9">
        <v>79</v>
      </c>
      <c r="G60" s="2"/>
      <c r="H60" s="2"/>
      <c r="I60" s="2"/>
      <c r="J60" s="2"/>
      <c r="K60" s="2"/>
      <c r="L60" s="5">
        <f t="shared" si="4"/>
        <v>79</v>
      </c>
      <c r="N60" s="8"/>
    </row>
    <row r="61" spans="2:14" ht="15.75">
      <c r="B61" s="3">
        <v>57</v>
      </c>
      <c r="C61" s="19" t="s">
        <v>48</v>
      </c>
      <c r="D61" s="9"/>
      <c r="E61" s="9"/>
      <c r="F61" s="9"/>
      <c r="G61" s="2"/>
      <c r="H61" s="2">
        <v>75</v>
      </c>
      <c r="I61" s="2"/>
      <c r="J61" s="2"/>
      <c r="K61" s="2"/>
      <c r="L61" s="5">
        <f t="shared" si="4"/>
        <v>75</v>
      </c>
      <c r="N61" s="8"/>
    </row>
    <row r="62" spans="2:14" ht="15.75">
      <c r="B62" s="3">
        <v>58</v>
      </c>
      <c r="C62" s="22" t="s">
        <v>47</v>
      </c>
      <c r="D62" s="9"/>
      <c r="E62" s="9"/>
      <c r="F62" s="9"/>
      <c r="G62" s="2"/>
      <c r="H62" s="2">
        <v>69</v>
      </c>
      <c r="I62" s="2"/>
      <c r="J62" s="2"/>
      <c r="K62" s="2"/>
      <c r="L62" s="5">
        <f t="shared" si="4"/>
        <v>69</v>
      </c>
      <c r="N62" s="8"/>
    </row>
    <row r="63" spans="2:14" ht="15.75">
      <c r="B63" s="3">
        <v>59</v>
      </c>
      <c r="C63" s="10" t="s">
        <v>17</v>
      </c>
      <c r="D63" s="9">
        <v>39</v>
      </c>
      <c r="E63" s="9"/>
      <c r="F63" s="9">
        <v>27</v>
      </c>
      <c r="G63" s="2"/>
      <c r="H63" s="2"/>
      <c r="I63" s="2"/>
      <c r="J63" s="2"/>
      <c r="K63" s="2"/>
      <c r="L63" s="5">
        <f t="shared" si="4"/>
        <v>66</v>
      </c>
      <c r="N63" s="8"/>
    </row>
    <row r="64" spans="2:14" ht="15.75">
      <c r="B64" s="3">
        <v>60</v>
      </c>
      <c r="C64" s="19" t="s">
        <v>45</v>
      </c>
      <c r="D64" s="9"/>
      <c r="E64" s="9"/>
      <c r="F64" s="20"/>
      <c r="G64" s="2">
        <v>62</v>
      </c>
      <c r="H64" s="2"/>
      <c r="I64" s="2"/>
      <c r="J64" s="2"/>
      <c r="K64" s="2"/>
      <c r="L64" s="5">
        <f t="shared" si="4"/>
        <v>62</v>
      </c>
      <c r="N64" s="8"/>
    </row>
    <row r="65" spans="2:12" ht="15.75">
      <c r="B65" s="21">
        <v>61</v>
      </c>
      <c r="C65" s="19" t="s">
        <v>59</v>
      </c>
      <c r="D65" s="9"/>
      <c r="E65" s="9">
        <v>31</v>
      </c>
      <c r="F65" s="9"/>
      <c r="G65" s="2"/>
      <c r="H65" s="2"/>
      <c r="I65" s="2"/>
      <c r="J65" s="2"/>
      <c r="K65" s="2"/>
      <c r="L65" s="5">
        <f t="shared" si="4"/>
        <v>31</v>
      </c>
    </row>
    <row r="66" spans="2:14" ht="15">
      <c r="B66" s="11"/>
      <c r="C66" s="19"/>
      <c r="D66" s="24" t="s">
        <v>36</v>
      </c>
      <c r="E66" s="25"/>
      <c r="F66" s="2"/>
      <c r="G66" s="2"/>
      <c r="H66" s="2"/>
      <c r="I66" s="2"/>
      <c r="J66" s="2"/>
      <c r="K66" s="2"/>
      <c r="L66" s="5"/>
      <c r="N66" s="8"/>
    </row>
    <row r="67" spans="2:14" ht="15">
      <c r="B67" s="11"/>
      <c r="C67" s="12"/>
      <c r="D67" s="11"/>
      <c r="E67" s="11"/>
      <c r="F67" s="2"/>
      <c r="G67" s="2"/>
      <c r="H67" s="2"/>
      <c r="I67" s="2"/>
      <c r="J67" s="2"/>
      <c r="K67" s="2"/>
      <c r="L67" s="5"/>
      <c r="N67" s="8"/>
    </row>
    <row r="68" spans="2:14" ht="15">
      <c r="B68" s="11"/>
      <c r="C68" s="12"/>
      <c r="D68" s="11"/>
      <c r="E68" s="11"/>
      <c r="F68" s="2"/>
      <c r="G68" s="2"/>
      <c r="H68" s="2"/>
      <c r="I68" s="2"/>
      <c r="J68" s="2"/>
      <c r="K68" s="2"/>
      <c r="L68" s="5"/>
      <c r="N68" s="8"/>
    </row>
    <row r="69" spans="2:14" ht="15">
      <c r="B69" s="11"/>
      <c r="C69" s="17"/>
      <c r="D69" s="11"/>
      <c r="E69" s="11"/>
      <c r="F69" s="2"/>
      <c r="G69" s="2"/>
      <c r="H69" s="2"/>
      <c r="I69" s="2"/>
      <c r="J69" s="2"/>
      <c r="K69" s="2"/>
      <c r="L69" s="5"/>
      <c r="N69" s="8"/>
    </row>
    <row r="70" spans="2:14" ht="15">
      <c r="B70" s="11"/>
      <c r="C70" s="12"/>
      <c r="D70" s="11"/>
      <c r="E70" s="11"/>
      <c r="F70" s="2"/>
      <c r="G70" s="2"/>
      <c r="H70" s="2"/>
      <c r="I70" s="2"/>
      <c r="J70" s="2"/>
      <c r="K70" s="2"/>
      <c r="L70" s="5"/>
      <c r="N70" s="8"/>
    </row>
    <row r="71" spans="2:14" ht="15">
      <c r="B71" s="11"/>
      <c r="C71" s="12"/>
      <c r="D71" s="11"/>
      <c r="E71" s="11"/>
      <c r="F71" s="2"/>
      <c r="G71" s="2"/>
      <c r="H71" s="2"/>
      <c r="I71" s="2"/>
      <c r="J71" s="2"/>
      <c r="K71" s="2"/>
      <c r="L71" s="5"/>
      <c r="N71" s="8"/>
    </row>
    <row r="72" spans="2:14" ht="15">
      <c r="B72" s="11"/>
      <c r="C72" s="12"/>
      <c r="D72" s="11"/>
      <c r="E72" s="11"/>
      <c r="F72" s="2"/>
      <c r="G72" s="2"/>
      <c r="H72" s="2"/>
      <c r="I72" s="2"/>
      <c r="J72" s="2"/>
      <c r="K72" s="2"/>
      <c r="L72" s="5"/>
      <c r="N72" s="7"/>
    </row>
    <row r="73" spans="2:14" ht="15">
      <c r="B73" s="11"/>
      <c r="C73" s="12"/>
      <c r="D73" s="11"/>
      <c r="E73" s="11"/>
      <c r="F73" s="2"/>
      <c r="G73" s="2"/>
      <c r="H73" s="2"/>
      <c r="I73" s="2"/>
      <c r="J73" s="2"/>
      <c r="K73" s="2"/>
      <c r="L73" s="5"/>
      <c r="N73" s="7"/>
    </row>
    <row r="74" spans="2:12" ht="15">
      <c r="B74" s="11"/>
      <c r="C74" s="12"/>
      <c r="D74" s="11"/>
      <c r="E74" s="11"/>
      <c r="F74" s="2"/>
      <c r="G74" s="2"/>
      <c r="H74" s="2"/>
      <c r="I74" s="2"/>
      <c r="J74" s="2"/>
      <c r="K74" s="2"/>
      <c r="L74" s="5"/>
    </row>
    <row r="75" spans="2:12" ht="15">
      <c r="B75" s="11"/>
      <c r="C75" s="12"/>
      <c r="D75" s="11"/>
      <c r="E75" s="11"/>
      <c r="F75" s="2"/>
      <c r="G75" s="2"/>
      <c r="H75" s="2"/>
      <c r="I75" s="2"/>
      <c r="J75" s="2"/>
      <c r="K75" s="2"/>
      <c r="L75" s="5"/>
    </row>
    <row r="76" spans="2:12" ht="15">
      <c r="B76" s="11"/>
      <c r="C76" s="12"/>
      <c r="D76" s="11"/>
      <c r="E76" s="11"/>
      <c r="F76" s="2"/>
      <c r="G76" s="2"/>
      <c r="H76" s="2"/>
      <c r="I76" s="2"/>
      <c r="J76" s="2"/>
      <c r="K76" s="2"/>
      <c r="L76" s="5"/>
    </row>
    <row r="77" spans="2:12" ht="15">
      <c r="B77" s="11"/>
      <c r="C77" s="12"/>
      <c r="D77" s="11"/>
      <c r="E77" s="11"/>
      <c r="F77" s="2"/>
      <c r="G77" s="2"/>
      <c r="H77" s="2"/>
      <c r="I77" s="2"/>
      <c r="J77" s="2"/>
      <c r="K77" s="2"/>
      <c r="L77" s="5"/>
    </row>
    <row r="78" spans="2:12" ht="15">
      <c r="B78" s="11"/>
      <c r="C78" s="12"/>
      <c r="D78" s="11"/>
      <c r="E78" s="11"/>
      <c r="F78" s="2"/>
      <c r="G78" s="2"/>
      <c r="H78" s="2"/>
      <c r="I78" s="2"/>
      <c r="J78" s="2"/>
      <c r="K78" s="2"/>
      <c r="L78" s="5"/>
    </row>
    <row r="79" spans="2:12" ht="15">
      <c r="B79" s="11"/>
      <c r="C79" s="12"/>
      <c r="D79" s="11"/>
      <c r="E79" s="11"/>
      <c r="F79" s="2"/>
      <c r="G79" s="2"/>
      <c r="H79" s="2"/>
      <c r="I79" s="2"/>
      <c r="J79" s="2"/>
      <c r="K79" s="2"/>
      <c r="L79" s="5"/>
    </row>
    <row r="80" spans="2:12" ht="15">
      <c r="B80" s="11"/>
      <c r="C80" s="12"/>
      <c r="D80" s="11"/>
      <c r="E80" s="11"/>
      <c r="F80" s="2"/>
      <c r="G80" s="2"/>
      <c r="H80" s="2"/>
      <c r="I80" s="2"/>
      <c r="J80" s="2"/>
      <c r="K80" s="2"/>
      <c r="L80" s="5"/>
    </row>
    <row r="81" spans="2:12" ht="15">
      <c r="B81" s="11"/>
      <c r="C81" s="14"/>
      <c r="D81" s="11"/>
      <c r="E81" s="11"/>
      <c r="F81" s="15"/>
      <c r="G81" s="2"/>
      <c r="H81" s="2"/>
      <c r="I81" s="2"/>
      <c r="J81" s="2"/>
      <c r="K81" s="2"/>
      <c r="L81" s="5"/>
    </row>
    <row r="82" spans="2:12" ht="15">
      <c r="B82" s="11"/>
      <c r="C82" s="14"/>
      <c r="D82" s="11"/>
      <c r="E82" s="11"/>
      <c r="F82" s="15"/>
      <c r="G82" s="2"/>
      <c r="H82" s="2"/>
      <c r="I82" s="2"/>
      <c r="J82" s="2"/>
      <c r="K82" s="2"/>
      <c r="L82" s="5"/>
    </row>
  </sheetData>
  <sheetProtection/>
  <mergeCells count="1">
    <mergeCell ref="D66:E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2011-06-01T12:14:03Z</cp:lastPrinted>
  <dcterms:created xsi:type="dcterms:W3CDTF">2006-09-16T00:00:00Z</dcterms:created>
  <dcterms:modified xsi:type="dcterms:W3CDTF">2016-08-15T10:58:09Z</dcterms:modified>
  <cp:category/>
  <cp:version/>
  <cp:contentType/>
  <cp:contentStatus/>
</cp:coreProperties>
</file>