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tabRatio="795" activeTab="4"/>
  </bookViews>
  <sheets>
    <sheet name="65" sheetId="1" r:id="rId1"/>
    <sheet name="85" sheetId="2" r:id="rId2"/>
    <sheet name="125" sheetId="3" r:id="rId3"/>
    <sheet name="Open" sheetId="4" r:id="rId4"/>
    <sheet name="LC blakv. " sheetId="5" r:id="rId5"/>
  </sheets>
  <definedNames/>
  <calcPr fullCalcOnLoad="1"/>
</workbook>
</file>

<file path=xl/sharedStrings.xml><?xml version="1.0" encoding="utf-8"?>
<sst xmlns="http://schemas.openxmlformats.org/spreadsheetml/2006/main" count="520" uniqueCount="259">
  <si>
    <t>2005. gada Latvijas čempionāts motokrosā</t>
  </si>
  <si>
    <t xml:space="preserve">Klase: </t>
  </si>
  <si>
    <t>Vieta</t>
  </si>
  <si>
    <t>Vārds, uzvārds</t>
  </si>
  <si>
    <t>Klubs</t>
  </si>
  <si>
    <t>Punkti</t>
  </si>
  <si>
    <t>1.br.</t>
  </si>
  <si>
    <t>2.br.</t>
  </si>
  <si>
    <t>Nerijus Rukstela</t>
  </si>
  <si>
    <t>Lietuva</t>
  </si>
  <si>
    <t>Jānis Kārkliņš</t>
  </si>
  <si>
    <t>" IK Auseklis "</t>
  </si>
  <si>
    <t>Starta</t>
  </si>
  <si>
    <t>№</t>
  </si>
  <si>
    <t>" Elkšņi - 95 "</t>
  </si>
  <si>
    <t>Gints Filipsons</t>
  </si>
  <si>
    <t>" Rodeo "</t>
  </si>
  <si>
    <t>Sigita Purosins</t>
  </si>
  <si>
    <t>Ralfs Bernāns</t>
  </si>
  <si>
    <t>Renārs Vilnis</t>
  </si>
  <si>
    <t>Tonijs Iļjins</t>
  </si>
  <si>
    <t>SK " Vilders "</t>
  </si>
  <si>
    <t>Arminas Jasikonis</t>
  </si>
  <si>
    <t>Ņikita Šeršņovs</t>
  </si>
  <si>
    <t>Privāti</t>
  </si>
  <si>
    <t>Roberts Vītols</t>
  </si>
  <si>
    <t xml:space="preserve">Klaudijus Ziukas </t>
  </si>
  <si>
    <t>Kārlis Sabulis</t>
  </si>
  <si>
    <t>Kirils Gusarovs</t>
  </si>
  <si>
    <t>BMK " Mārupe "</t>
  </si>
  <si>
    <t>" MK Ape "</t>
  </si>
  <si>
    <t>Matīss Karro</t>
  </si>
  <si>
    <t>" Kemko team "</t>
  </si>
  <si>
    <t>Dāvis Līvs</t>
  </si>
  <si>
    <t xml:space="preserve">Harri Kullas </t>
  </si>
  <si>
    <t>Igaunija</t>
  </si>
  <si>
    <t>Indrek Magi</t>
  </si>
  <si>
    <t>Toms Macuks</t>
  </si>
  <si>
    <t>Vitautas Bučas</t>
  </si>
  <si>
    <t>Lauri Lehtla</t>
  </si>
  <si>
    <t>Andis Valts</t>
  </si>
  <si>
    <t>Niks Apfelbaums</t>
  </si>
  <si>
    <t>Mikus Pētersons</t>
  </si>
  <si>
    <t>Raivis Elksnis</t>
  </si>
  <si>
    <t>SIA " Manass "</t>
  </si>
  <si>
    <t>Toms Vilciņš</t>
  </si>
  <si>
    <t>Toms Bušmanis</t>
  </si>
  <si>
    <t>Andris Štendenbergs</t>
  </si>
  <si>
    <t>Nerijus Rukštela</t>
  </si>
  <si>
    <t>Didzis Gorbenko</t>
  </si>
  <si>
    <t>Rinalds Herings</t>
  </si>
  <si>
    <t>" Saldus " MK</t>
  </si>
  <si>
    <t>Roberts Justs</t>
  </si>
  <si>
    <t>Matīss Dābols</t>
  </si>
  <si>
    <t>Oskars Urbanovičs</t>
  </si>
  <si>
    <t>" AP motoklubs "</t>
  </si>
  <si>
    <t>Pijus Galinis</t>
  </si>
  <si>
    <t>Matīss Treibahs</t>
  </si>
  <si>
    <t>Emīls Karro</t>
  </si>
  <si>
    <t>Dāvis Ločmelis</t>
  </si>
  <si>
    <t>Krists Zicmanis</t>
  </si>
  <si>
    <t>SK " Līgatne "</t>
  </si>
  <si>
    <t>Gunārs Pūce</t>
  </si>
  <si>
    <t>" Alate TC "</t>
  </si>
  <si>
    <t>Sigitas Purosius</t>
  </si>
  <si>
    <t>Matīss Leimanis</t>
  </si>
  <si>
    <t>125 ccm</t>
  </si>
  <si>
    <t>Edik Kuusk</t>
  </si>
  <si>
    <t>Fīlips Kempelis</t>
  </si>
  <si>
    <t xml:space="preserve">" Kemko team </t>
  </si>
  <si>
    <t>Henri Remma</t>
  </si>
  <si>
    <t>Stara</t>
  </si>
  <si>
    <t>Kaspars Kraulis</t>
  </si>
  <si>
    <t>Raivis Levans</t>
  </si>
  <si>
    <t>Edgars Rudītis</t>
  </si>
  <si>
    <t>Artūrs Līcītis</t>
  </si>
  <si>
    <t>Pēteris Vočtavs</t>
  </si>
  <si>
    <t>Dmitrijs Paļkovskis</t>
  </si>
  <si>
    <t>CAMK " Latgale "</t>
  </si>
  <si>
    <t>Ainārs Osis</t>
  </si>
  <si>
    <t>Māris Feldmanis</t>
  </si>
  <si>
    <t>Jurijs Kozins</t>
  </si>
  <si>
    <t>Krievija</t>
  </si>
  <si>
    <t>Kristiāns Evarsons</t>
  </si>
  <si>
    <t>" Yamaha RT "</t>
  </si>
  <si>
    <t>Nils Šroms</t>
  </si>
  <si>
    <t>" Rietumu Nafta "</t>
  </si>
  <si>
    <t>Ronalds Strazds</t>
  </si>
  <si>
    <t>Artūrs Virza</t>
  </si>
  <si>
    <t>Rolands Ūdris</t>
  </si>
  <si>
    <t>Artis Dreimanis</t>
  </si>
  <si>
    <t>Dzintars Mednis</t>
  </si>
  <si>
    <t>Raivis Siks</t>
  </si>
  <si>
    <t>Aigars Bobkovs</t>
  </si>
  <si>
    <t>Ivo Šteinbergs</t>
  </si>
  <si>
    <t>Mārtiņš Aleksandrovičs</t>
  </si>
  <si>
    <t>Jaanus Koval</t>
  </si>
  <si>
    <t>Leons Kozlovskis</t>
  </si>
  <si>
    <t>Veiko Raats</t>
  </si>
  <si>
    <t>Žaks Grigaļūns</t>
  </si>
  <si>
    <t>" BIG team "</t>
  </si>
  <si>
    <t>Raivis Brics</t>
  </si>
  <si>
    <t>Ingus Bērziņš</t>
  </si>
  <si>
    <t>Einārs Vinters</t>
  </si>
  <si>
    <t>SAF mototeam RIGA</t>
  </si>
  <si>
    <t>Saulius Stankus</t>
  </si>
  <si>
    <t>Reio Engman</t>
  </si>
  <si>
    <t>Arvis Sanders</t>
  </si>
  <si>
    <t>Ģirts Dombrovskis</t>
  </si>
  <si>
    <t>Taavi Nassar</t>
  </si>
  <si>
    <t>Edgars Neilands</t>
  </si>
  <si>
    <t>Aleksandrs Orlovskis</t>
  </si>
  <si>
    <t>Kaspars Zuicens</t>
  </si>
  <si>
    <t>" Max Motosports "</t>
  </si>
  <si>
    <t>Juris Popovs</t>
  </si>
  <si>
    <t>Māris Barans</t>
  </si>
  <si>
    <t>Edgars Čipāns</t>
  </si>
  <si>
    <t>Ernests Augucēvičs</t>
  </si>
  <si>
    <t>Ritvars Ramis</t>
  </si>
  <si>
    <t>Gvido Bekasovs</t>
  </si>
  <si>
    <t>Davidas Venclovas</t>
  </si>
  <si>
    <t>Georg Allikas</t>
  </si>
  <si>
    <t>Alvis Tribockis / Māris Kirilko</t>
  </si>
  <si>
    <t>Jānis Daiders / Lauris Daiders</t>
  </si>
  <si>
    <t>" K. Serģa MK "</t>
  </si>
  <si>
    <t>Somija</t>
  </si>
  <si>
    <t>Jānis Grava / Dzintars Krūmiņš</t>
  </si>
  <si>
    <t>A. Poldsar / T. Hansar</t>
  </si>
  <si>
    <t>Svere Lamp / A. Lamp</t>
  </si>
  <si>
    <t>Kert Varik / Erkki Koiv</t>
  </si>
  <si>
    <t>Margo Sonn / Kubar Silver</t>
  </si>
  <si>
    <t>I. Airio / Jukka Hasari</t>
  </si>
  <si>
    <t>Silver Arujoe / Marko Arujoe</t>
  </si>
  <si>
    <t>N. Balčiunas / R. Dzelzis</t>
  </si>
  <si>
    <t>Kārlis Leimanis / Kaspars Liepiņš</t>
  </si>
  <si>
    <t xml:space="preserve">Valdis Vorslavs / Vilnis Krūmiņš </t>
  </si>
  <si>
    <t xml:space="preserve">  Gulbene</t>
  </si>
  <si>
    <t xml:space="preserve">  Stelpe</t>
  </si>
  <si>
    <t xml:space="preserve">  Limbaži </t>
  </si>
  <si>
    <t xml:space="preserve">  Aizpute</t>
  </si>
  <si>
    <t xml:space="preserve">  Ķegums</t>
  </si>
  <si>
    <t>Open</t>
  </si>
  <si>
    <t>blakusvāģi</t>
  </si>
  <si>
    <t>85 ccm</t>
  </si>
  <si>
    <t>65 ccm</t>
  </si>
  <si>
    <t>Grigorijs Gula</t>
  </si>
  <si>
    <t>Mārtiņš Osis</t>
  </si>
  <si>
    <t>Uldis Spule</t>
  </si>
  <si>
    <t>Vladimirs Anufrijevs</t>
  </si>
  <si>
    <t>Dāvis Ivanovs</t>
  </si>
  <si>
    <t>" Kalsnava MB "</t>
  </si>
  <si>
    <t>Augusts Justs</t>
  </si>
  <si>
    <t>Emīls Dūdiņš</t>
  </si>
  <si>
    <t>SIA " Mansardi "</t>
  </si>
  <si>
    <t>Nikijs Platkēvičš</t>
  </si>
  <si>
    <t>Juris Garoza</t>
  </si>
  <si>
    <t>Raimonds Kalniņš</t>
  </si>
  <si>
    <t>" Līgatnes " SK</t>
  </si>
  <si>
    <t>Ainārs Grandovskis</t>
  </si>
  <si>
    <t>Agris Ļitvinovs</t>
  </si>
  <si>
    <t>" Valensa "</t>
  </si>
  <si>
    <t>Jānis Vinters</t>
  </si>
  <si>
    <t>Jānis Mironovs</t>
  </si>
  <si>
    <t>Ivars Rubīns</t>
  </si>
  <si>
    <t>Gints Uzars</t>
  </si>
  <si>
    <t>Andris Gulbis</t>
  </si>
  <si>
    <t>Artis Egle</t>
  </si>
  <si>
    <t>Ainārs Dukulis</t>
  </si>
  <si>
    <t>" Motosports RT "</t>
  </si>
  <si>
    <t>Māris Kursītis / Kaspars Kursītis</t>
  </si>
  <si>
    <t>Māris Rupeiks / Haralds Kurpnieks</t>
  </si>
  <si>
    <t>Normunds Lukstiņš / Andrejs Grasis</t>
  </si>
  <si>
    <t>A. Vaks / R. Kaul</t>
  </si>
  <si>
    <t>Otomārs Skreija / Gastons Skreija</t>
  </si>
  <si>
    <t>Mārtiņš Krievs / Kaspars Krievs</t>
  </si>
  <si>
    <t>" Autofavorīts "</t>
  </si>
  <si>
    <t xml:space="preserve">Dainius Kazlauskas / Nerijus Davidonis </t>
  </si>
  <si>
    <t xml:space="preserve">Imantas Tamulionis / Egidijus Karalinas </t>
  </si>
  <si>
    <t>Liutauras Variakojis / Rytis Kišunas</t>
  </si>
  <si>
    <t>Romas Kišunas / Mantas Kišunas</t>
  </si>
  <si>
    <t>Matas Stasitis</t>
  </si>
  <si>
    <t>Madars Pureklis</t>
  </si>
  <si>
    <t>Uldis Sakne</t>
  </si>
  <si>
    <t>Ainārs Soks</t>
  </si>
  <si>
    <t>Jānis Vilders</t>
  </si>
  <si>
    <t>Andris Rožudārzs</t>
  </si>
  <si>
    <t>AMSK " Rītiņi "</t>
  </si>
  <si>
    <t>Jurģis Bergs</t>
  </si>
  <si>
    <t>Mareks Lavrovs</t>
  </si>
  <si>
    <t>Kristers Serģis / Kaspars Stupelis</t>
  </si>
  <si>
    <t>Urmas Sugasep / Veiki Parksepp</t>
  </si>
  <si>
    <t>Joonas Saloniemi / Juha Soloniemi</t>
  </si>
  <si>
    <t>R. Mazulis / Sigitas Grigaļunas</t>
  </si>
  <si>
    <t>Edgars Skrastiņš</t>
  </si>
  <si>
    <t>Klaudijus Žiukas</t>
  </si>
  <si>
    <t>Kalvis Pogulis</t>
  </si>
  <si>
    <t>REG</t>
  </si>
  <si>
    <t>Karl Saat</t>
  </si>
  <si>
    <t>Rain Koch</t>
  </si>
  <si>
    <t>Tomass Šileika</t>
  </si>
  <si>
    <t>Ukraina</t>
  </si>
  <si>
    <t>Roberts Frienbergs</t>
  </si>
  <si>
    <t>Toms Egle</t>
  </si>
  <si>
    <t>Lauris Lapāns</t>
  </si>
  <si>
    <t>MK " PaTī "</t>
  </si>
  <si>
    <t>Agris Ziemelis</t>
  </si>
  <si>
    <t>MK BGK</t>
  </si>
  <si>
    <t>Rihards Rūsis</t>
  </si>
  <si>
    <t>" Onkulīši "</t>
  </si>
  <si>
    <t>Andis Bucenieks</t>
  </si>
  <si>
    <t>Lauris Kļaviņš</t>
  </si>
  <si>
    <t>" Valdlauči "</t>
  </si>
  <si>
    <t>Rain Tadre</t>
  </si>
  <si>
    <t>Toms Liepiņš</t>
  </si>
  <si>
    <t>Maksims Rosoščuks</t>
  </si>
  <si>
    <t>Andre Park</t>
  </si>
  <si>
    <t>Vairis Aleksejevs</t>
  </si>
  <si>
    <t>Žans Silkāns</t>
  </si>
  <si>
    <t>Jānis Piternieks</t>
  </si>
  <si>
    <t>SK " PaTī "</t>
  </si>
  <si>
    <t>" Gulbene Moto "</t>
  </si>
  <si>
    <t>Ervīns Rozenbergs</t>
  </si>
  <si>
    <t>Kristjan Ratsep</t>
  </si>
  <si>
    <t>Mantas Jonavicius</t>
  </si>
  <si>
    <t>Dominylas Juodgudis</t>
  </si>
  <si>
    <t>Ivans Uljancevs</t>
  </si>
  <si>
    <t>Arunas Gelažninkas</t>
  </si>
  <si>
    <t>Ivars Blaževics</t>
  </si>
  <si>
    <t>Kaspars Ancvers</t>
  </si>
  <si>
    <t>Intars Janbergs</t>
  </si>
  <si>
    <t>Gintaras Garska</t>
  </si>
  <si>
    <t>Tuamas Aurimas</t>
  </si>
  <si>
    <t>Oļegs Jurenko</t>
  </si>
  <si>
    <t>Osvaldas Zelepugas</t>
  </si>
  <si>
    <t>Andrejus Vareika / Renatas Jankauskas</t>
  </si>
  <si>
    <t>R. Normak /M. Normak</t>
  </si>
  <si>
    <t>Z. Ziukas / N. Davidonis</t>
  </si>
  <si>
    <t>Jani Aronen / Topi Tala</t>
  </si>
  <si>
    <t>Patriks Pals</t>
  </si>
  <si>
    <t>Elary Talu</t>
  </si>
  <si>
    <t>Kristers Teko</t>
  </si>
  <si>
    <t>Georgs Kaares</t>
  </si>
  <si>
    <t>Elgars Freimanis</t>
  </si>
  <si>
    <t>111*</t>
  </si>
  <si>
    <t>Raivo Freibergs</t>
  </si>
  <si>
    <t>Oskaras Agafonovas</t>
  </si>
  <si>
    <t>Einaar Peterson</t>
  </si>
  <si>
    <t>Janno Part</t>
  </si>
  <si>
    <t>Raivis Krastiņš</t>
  </si>
  <si>
    <t>71*</t>
  </si>
  <si>
    <t>Tarmo Teevali</t>
  </si>
  <si>
    <t>Ģirts Timrots</t>
  </si>
  <si>
    <t>" Viseko "</t>
  </si>
  <si>
    <t>Pauls Jonass</t>
  </si>
  <si>
    <t>Kevin Didvig</t>
  </si>
  <si>
    <t>Karel Kutsaar</t>
  </si>
  <si>
    <t>Kristaps Kristovics</t>
  </si>
  <si>
    <t>Ilvars Ameļkins / Artūrs Linters</t>
  </si>
  <si>
    <t>Uldis Vāvere / Vilnis Krūmiņš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</si>
</sst>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hair"/>
    </border>
    <border>
      <left style="thin"/>
      <right style="double"/>
      <top style="double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33" borderId="16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3" borderId="28" xfId="0" applyFont="1" applyFill="1" applyBorder="1" applyAlignment="1">
      <alignment horizontal="left"/>
    </xf>
    <xf numFmtId="0" fontId="6" fillId="0" borderId="0" xfId="0" applyFont="1" applyAlignment="1">
      <alignment/>
    </xf>
    <xf numFmtId="0" fontId="7" fillId="33" borderId="12" xfId="0" applyFont="1" applyFill="1" applyBorder="1" applyAlignment="1">
      <alignment horizontal="center"/>
    </xf>
    <xf numFmtId="0" fontId="2" fillId="0" borderId="24" xfId="0" applyFont="1" applyBorder="1" applyAlignment="1" quotePrefix="1">
      <alignment horizontal="center"/>
    </xf>
    <xf numFmtId="0" fontId="2" fillId="0" borderId="0" xfId="0" applyFont="1" applyAlignment="1">
      <alignment horizontal="left"/>
    </xf>
    <xf numFmtId="0" fontId="2" fillId="33" borderId="21" xfId="0" applyFont="1" applyFill="1" applyBorder="1" applyAlignment="1">
      <alignment horizontal="left"/>
    </xf>
    <xf numFmtId="0" fontId="3" fillId="33" borderId="20" xfId="0" applyFont="1" applyFill="1" applyBorder="1" applyAlignment="1">
      <alignment horizontal="left"/>
    </xf>
    <xf numFmtId="0" fontId="3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33" xfId="0" applyFont="1" applyBorder="1" applyAlignment="1" quotePrefix="1">
      <alignment horizontal="center"/>
    </xf>
    <xf numFmtId="0" fontId="2" fillId="33" borderId="12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2" fillId="33" borderId="38" xfId="0" applyFont="1" applyFill="1" applyBorder="1" applyAlignment="1">
      <alignment/>
    </xf>
    <xf numFmtId="0" fontId="2" fillId="33" borderId="38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/>
    </xf>
    <xf numFmtId="0" fontId="3" fillId="0" borderId="37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zoomScale="75" zoomScaleNormal="75" zoomScalePageLayoutView="0" workbookViewId="0" topLeftCell="A1">
      <selection activeCell="H16" sqref="H16"/>
    </sheetView>
  </sheetViews>
  <sheetFormatPr defaultColWidth="9.140625" defaultRowHeight="12.75"/>
  <cols>
    <col min="1" max="1" width="6.28125" style="4" customWidth="1"/>
    <col min="2" max="2" width="7.28125" style="31" customWidth="1"/>
    <col min="3" max="3" width="23.421875" style="1" customWidth="1"/>
    <col min="4" max="4" width="21.57421875" style="3" customWidth="1"/>
    <col min="5" max="8" width="5.7109375" style="3" customWidth="1"/>
    <col min="9" max="14" width="5.7109375" style="1" customWidth="1"/>
    <col min="15" max="15" width="9.140625" style="3" customWidth="1"/>
    <col min="16" max="16384" width="9.140625" style="1" customWidth="1"/>
  </cols>
  <sheetData>
    <row r="1" spans="3:11" ht="18.75">
      <c r="C1" s="39" t="s">
        <v>0</v>
      </c>
      <c r="I1" s="2" t="s">
        <v>1</v>
      </c>
      <c r="K1" s="39" t="s">
        <v>144</v>
      </c>
    </row>
    <row r="2" spans="10:11" ht="16.5" thickBot="1">
      <c r="J2" s="42"/>
      <c r="K2" s="42"/>
    </row>
    <row r="3" spans="1:15" ht="17.25" thickBot="1" thickTop="1">
      <c r="A3" s="11"/>
      <c r="B3" s="32" t="s">
        <v>12</v>
      </c>
      <c r="C3" s="84"/>
      <c r="D3" s="20"/>
      <c r="E3" s="38" t="s">
        <v>140</v>
      </c>
      <c r="F3" s="21"/>
      <c r="G3" s="38" t="s">
        <v>136</v>
      </c>
      <c r="H3" s="21"/>
      <c r="I3" s="38" t="s">
        <v>139</v>
      </c>
      <c r="J3" s="43"/>
      <c r="K3" s="44" t="s">
        <v>137</v>
      </c>
      <c r="L3" s="18"/>
      <c r="M3" s="38" t="s">
        <v>138</v>
      </c>
      <c r="N3" s="19"/>
      <c r="O3" s="45" t="s">
        <v>5</v>
      </c>
    </row>
    <row r="4" spans="1:15" ht="17.25" thickBot="1" thickTop="1">
      <c r="A4" s="5" t="s">
        <v>2</v>
      </c>
      <c r="B4" s="33" t="s">
        <v>13</v>
      </c>
      <c r="C4" s="17" t="s">
        <v>3</v>
      </c>
      <c r="D4" s="17" t="s">
        <v>4</v>
      </c>
      <c r="E4" s="9" t="s">
        <v>6</v>
      </c>
      <c r="F4" s="10" t="s">
        <v>7</v>
      </c>
      <c r="G4" s="9" t="s">
        <v>6</v>
      </c>
      <c r="H4" s="10" t="s">
        <v>7</v>
      </c>
      <c r="I4" s="9" t="s">
        <v>6</v>
      </c>
      <c r="J4" s="10" t="s">
        <v>7</v>
      </c>
      <c r="K4" s="9" t="s">
        <v>6</v>
      </c>
      <c r="L4" s="10" t="s">
        <v>7</v>
      </c>
      <c r="M4" s="9" t="s">
        <v>6</v>
      </c>
      <c r="N4" s="10" t="s">
        <v>7</v>
      </c>
      <c r="O4" s="46"/>
    </row>
    <row r="5" spans="1:15" ht="16.5" thickTop="1">
      <c r="A5" s="12">
        <v>1</v>
      </c>
      <c r="B5" s="34">
        <v>6</v>
      </c>
      <c r="C5" s="6" t="s">
        <v>10</v>
      </c>
      <c r="D5" s="22" t="s">
        <v>11</v>
      </c>
      <c r="E5" s="23">
        <v>32</v>
      </c>
      <c r="F5" s="24">
        <v>32</v>
      </c>
      <c r="G5" s="53">
        <v>35</v>
      </c>
      <c r="H5" s="54">
        <v>35</v>
      </c>
      <c r="I5" s="23">
        <v>35</v>
      </c>
      <c r="J5" s="24">
        <v>32</v>
      </c>
      <c r="K5" s="63">
        <v>30</v>
      </c>
      <c r="L5" s="64">
        <v>30</v>
      </c>
      <c r="M5" s="23">
        <v>35</v>
      </c>
      <c r="N5" s="24">
        <v>32</v>
      </c>
      <c r="O5" s="47">
        <f aca="true" t="shared" si="0" ref="O5:O33">SUM(E5:N5)</f>
        <v>328</v>
      </c>
    </row>
    <row r="6" spans="1:15" ht="15.75">
      <c r="A6" s="13">
        <v>2</v>
      </c>
      <c r="B6" s="35">
        <v>111</v>
      </c>
      <c r="C6" s="7" t="s">
        <v>8</v>
      </c>
      <c r="D6" s="25" t="s">
        <v>9</v>
      </c>
      <c r="E6" s="26">
        <v>35</v>
      </c>
      <c r="F6" s="27">
        <v>35</v>
      </c>
      <c r="G6" s="55">
        <v>32</v>
      </c>
      <c r="H6" s="56">
        <v>32</v>
      </c>
      <c r="I6" s="26">
        <v>17</v>
      </c>
      <c r="J6" s="27">
        <v>35</v>
      </c>
      <c r="K6" s="65">
        <v>35</v>
      </c>
      <c r="L6" s="66">
        <v>32</v>
      </c>
      <c r="M6" s="26">
        <v>28</v>
      </c>
      <c r="N6" s="27">
        <v>35</v>
      </c>
      <c r="O6" s="48">
        <f t="shared" si="0"/>
        <v>316</v>
      </c>
    </row>
    <row r="7" spans="1:15" ht="15.75">
      <c r="A7" s="13">
        <v>3</v>
      </c>
      <c r="B7" s="35">
        <v>55</v>
      </c>
      <c r="C7" s="7" t="s">
        <v>145</v>
      </c>
      <c r="D7" s="25" t="s">
        <v>16</v>
      </c>
      <c r="E7" s="26">
        <v>28</v>
      </c>
      <c r="F7" s="27">
        <v>25</v>
      </c>
      <c r="G7" s="55">
        <v>26</v>
      </c>
      <c r="H7" s="56">
        <v>30</v>
      </c>
      <c r="I7" s="26">
        <v>25</v>
      </c>
      <c r="J7" s="27">
        <v>25</v>
      </c>
      <c r="K7" s="65">
        <v>23</v>
      </c>
      <c r="L7" s="66">
        <v>25</v>
      </c>
      <c r="M7" s="26">
        <v>25</v>
      </c>
      <c r="N7" s="27">
        <v>24</v>
      </c>
      <c r="O7" s="48">
        <f t="shared" si="0"/>
        <v>256</v>
      </c>
    </row>
    <row r="8" spans="1:15" ht="15.75">
      <c r="A8" s="13">
        <v>4</v>
      </c>
      <c r="B8" s="35">
        <v>7</v>
      </c>
      <c r="C8" s="7" t="s">
        <v>57</v>
      </c>
      <c r="D8" s="25" t="s">
        <v>14</v>
      </c>
      <c r="E8" s="26">
        <v>30</v>
      </c>
      <c r="F8" s="27">
        <v>30</v>
      </c>
      <c r="G8" s="55">
        <v>30</v>
      </c>
      <c r="H8" s="56"/>
      <c r="I8" s="26">
        <v>30</v>
      </c>
      <c r="J8" s="27">
        <v>28</v>
      </c>
      <c r="K8" s="65">
        <v>25</v>
      </c>
      <c r="L8" s="66">
        <v>26</v>
      </c>
      <c r="M8" s="26">
        <v>32</v>
      </c>
      <c r="N8" s="27">
        <v>21</v>
      </c>
      <c r="O8" s="48">
        <f t="shared" si="0"/>
        <v>252</v>
      </c>
    </row>
    <row r="9" spans="1:15" ht="15.75">
      <c r="A9" s="13">
        <v>5</v>
      </c>
      <c r="B9" s="35">
        <v>17</v>
      </c>
      <c r="C9" s="7" t="s">
        <v>15</v>
      </c>
      <c r="D9" s="25" t="s">
        <v>55</v>
      </c>
      <c r="E9" s="26">
        <v>25</v>
      </c>
      <c r="F9" s="27">
        <v>28</v>
      </c>
      <c r="G9" s="55">
        <v>25</v>
      </c>
      <c r="H9" s="56">
        <v>28</v>
      </c>
      <c r="I9" s="26">
        <v>28</v>
      </c>
      <c r="J9" s="27">
        <v>23</v>
      </c>
      <c r="K9" s="65">
        <v>21</v>
      </c>
      <c r="L9" s="66">
        <v>21</v>
      </c>
      <c r="M9" s="26">
        <v>26</v>
      </c>
      <c r="N9" s="27">
        <v>26</v>
      </c>
      <c r="O9" s="48">
        <f t="shared" si="0"/>
        <v>251</v>
      </c>
    </row>
    <row r="10" spans="1:15" ht="15.75">
      <c r="A10" s="13">
        <v>6</v>
      </c>
      <c r="B10" s="35">
        <v>108</v>
      </c>
      <c r="C10" s="7" t="s">
        <v>18</v>
      </c>
      <c r="D10" s="25" t="s">
        <v>14</v>
      </c>
      <c r="E10" s="26">
        <v>24</v>
      </c>
      <c r="F10" s="27">
        <v>24</v>
      </c>
      <c r="G10" s="55">
        <v>28</v>
      </c>
      <c r="H10" s="56">
        <v>25</v>
      </c>
      <c r="I10" s="26"/>
      <c r="J10" s="27">
        <v>24</v>
      </c>
      <c r="K10" s="65">
        <v>28</v>
      </c>
      <c r="L10" s="66">
        <v>28</v>
      </c>
      <c r="M10" s="26">
        <v>22</v>
      </c>
      <c r="N10" s="27">
        <v>28</v>
      </c>
      <c r="O10" s="48">
        <f t="shared" si="0"/>
        <v>231</v>
      </c>
    </row>
    <row r="11" spans="1:15" ht="15.75">
      <c r="A11" s="13">
        <v>7</v>
      </c>
      <c r="B11" s="35">
        <v>21</v>
      </c>
      <c r="C11" s="7" t="s">
        <v>19</v>
      </c>
      <c r="D11" s="25" t="s">
        <v>55</v>
      </c>
      <c r="E11" s="26">
        <v>22</v>
      </c>
      <c r="F11" s="27">
        <v>23</v>
      </c>
      <c r="G11" s="55">
        <v>22</v>
      </c>
      <c r="H11" s="56">
        <v>19</v>
      </c>
      <c r="I11" s="26">
        <v>23</v>
      </c>
      <c r="J11" s="27">
        <v>22</v>
      </c>
      <c r="K11" s="65">
        <v>19</v>
      </c>
      <c r="L11" s="66">
        <v>16</v>
      </c>
      <c r="M11" s="26">
        <v>23</v>
      </c>
      <c r="N11" s="27">
        <v>20</v>
      </c>
      <c r="O11" s="48">
        <f t="shared" si="0"/>
        <v>209</v>
      </c>
    </row>
    <row r="12" spans="1:15" ht="15.75">
      <c r="A12" s="13">
        <v>8</v>
      </c>
      <c r="B12" s="35">
        <v>66</v>
      </c>
      <c r="C12" s="7" t="s">
        <v>199</v>
      </c>
      <c r="D12" s="25" t="s">
        <v>14</v>
      </c>
      <c r="E12" s="26">
        <v>20</v>
      </c>
      <c r="F12" s="27">
        <v>19</v>
      </c>
      <c r="G12" s="55">
        <v>19</v>
      </c>
      <c r="H12" s="56">
        <v>23</v>
      </c>
      <c r="I12" s="26">
        <v>22</v>
      </c>
      <c r="J12" s="27">
        <v>20</v>
      </c>
      <c r="K12" s="65">
        <v>17</v>
      </c>
      <c r="L12" s="66">
        <v>17</v>
      </c>
      <c r="M12" s="26">
        <v>16</v>
      </c>
      <c r="N12" s="27">
        <v>18</v>
      </c>
      <c r="O12" s="48">
        <f t="shared" si="0"/>
        <v>191</v>
      </c>
    </row>
    <row r="13" spans="1:15" ht="15.75">
      <c r="A13" s="13">
        <v>9</v>
      </c>
      <c r="B13" s="35">
        <v>59</v>
      </c>
      <c r="C13" s="7" t="s">
        <v>27</v>
      </c>
      <c r="D13" s="25" t="s">
        <v>21</v>
      </c>
      <c r="E13" s="26">
        <v>18</v>
      </c>
      <c r="F13" s="27">
        <v>15</v>
      </c>
      <c r="G13" s="55">
        <v>14</v>
      </c>
      <c r="H13" s="56">
        <v>20</v>
      </c>
      <c r="I13" s="26">
        <v>21</v>
      </c>
      <c r="J13" s="27">
        <v>16</v>
      </c>
      <c r="K13" s="65">
        <v>20</v>
      </c>
      <c r="L13" s="66">
        <v>18</v>
      </c>
      <c r="M13" s="26">
        <v>20</v>
      </c>
      <c r="N13" s="27">
        <v>16</v>
      </c>
      <c r="O13" s="48">
        <f t="shared" si="0"/>
        <v>178</v>
      </c>
    </row>
    <row r="14" spans="1:15" ht="15.75">
      <c r="A14" s="13">
        <v>10</v>
      </c>
      <c r="B14" s="35">
        <v>43</v>
      </c>
      <c r="C14" s="7" t="s">
        <v>20</v>
      </c>
      <c r="D14" s="25" t="s">
        <v>21</v>
      </c>
      <c r="E14" s="26">
        <v>19</v>
      </c>
      <c r="F14" s="27">
        <v>22</v>
      </c>
      <c r="G14" s="55">
        <v>23</v>
      </c>
      <c r="H14" s="56">
        <v>24</v>
      </c>
      <c r="I14" s="26">
        <v>24</v>
      </c>
      <c r="J14" s="27">
        <v>19</v>
      </c>
      <c r="K14" s="65">
        <v>18</v>
      </c>
      <c r="L14" s="66">
        <v>19</v>
      </c>
      <c r="M14" s="26"/>
      <c r="N14" s="27"/>
      <c r="O14" s="48">
        <f t="shared" si="0"/>
        <v>168</v>
      </c>
    </row>
    <row r="15" spans="1:15" ht="15.75">
      <c r="A15" s="13">
        <v>11</v>
      </c>
      <c r="B15" s="35">
        <v>47</v>
      </c>
      <c r="C15" s="7" t="s">
        <v>28</v>
      </c>
      <c r="D15" s="25" t="s">
        <v>29</v>
      </c>
      <c r="E15" s="26">
        <v>17</v>
      </c>
      <c r="F15" s="27">
        <v>16</v>
      </c>
      <c r="G15" s="55">
        <v>18</v>
      </c>
      <c r="H15" s="56">
        <v>18</v>
      </c>
      <c r="I15" s="26"/>
      <c r="J15" s="27">
        <v>17</v>
      </c>
      <c r="K15" s="65">
        <v>15</v>
      </c>
      <c r="L15" s="66">
        <v>15</v>
      </c>
      <c r="M15" s="26">
        <v>17</v>
      </c>
      <c r="N15" s="27">
        <v>15</v>
      </c>
      <c r="O15" s="48">
        <f t="shared" si="0"/>
        <v>148</v>
      </c>
    </row>
    <row r="16" spans="1:15" ht="15.75">
      <c r="A16" s="13">
        <v>12</v>
      </c>
      <c r="B16" s="35">
        <v>87</v>
      </c>
      <c r="C16" s="7" t="s">
        <v>197</v>
      </c>
      <c r="D16" s="25" t="s">
        <v>32</v>
      </c>
      <c r="E16" s="26"/>
      <c r="F16" s="27"/>
      <c r="G16" s="55"/>
      <c r="H16" s="56"/>
      <c r="I16" s="26">
        <v>32</v>
      </c>
      <c r="J16" s="27">
        <v>30</v>
      </c>
      <c r="K16" s="65">
        <v>14</v>
      </c>
      <c r="L16" s="66"/>
      <c r="M16" s="26">
        <v>30</v>
      </c>
      <c r="N16" s="27">
        <v>30</v>
      </c>
      <c r="O16" s="48">
        <f t="shared" si="0"/>
        <v>136</v>
      </c>
    </row>
    <row r="17" spans="1:15" ht="15.75">
      <c r="A17" s="13">
        <v>13</v>
      </c>
      <c r="B17" s="35">
        <v>41</v>
      </c>
      <c r="C17" s="7" t="s">
        <v>22</v>
      </c>
      <c r="D17" s="25" t="s">
        <v>9</v>
      </c>
      <c r="E17" s="26">
        <v>21</v>
      </c>
      <c r="F17" s="27">
        <v>17</v>
      </c>
      <c r="G17" s="55">
        <v>20</v>
      </c>
      <c r="H17" s="56">
        <v>22</v>
      </c>
      <c r="I17" s="26"/>
      <c r="J17" s="27"/>
      <c r="K17" s="65">
        <v>22</v>
      </c>
      <c r="L17" s="66">
        <v>22</v>
      </c>
      <c r="M17" s="26"/>
      <c r="N17" s="27"/>
      <c r="O17" s="48">
        <f t="shared" si="0"/>
        <v>124</v>
      </c>
    </row>
    <row r="18" spans="1:15" ht="15.75">
      <c r="A18" s="13">
        <v>14</v>
      </c>
      <c r="B18" s="35">
        <v>155</v>
      </c>
      <c r="C18" s="7" t="s">
        <v>198</v>
      </c>
      <c r="D18" s="25" t="s">
        <v>35</v>
      </c>
      <c r="E18" s="26"/>
      <c r="F18" s="27"/>
      <c r="G18" s="55"/>
      <c r="H18" s="56"/>
      <c r="I18" s="26">
        <v>26</v>
      </c>
      <c r="J18" s="27">
        <v>26</v>
      </c>
      <c r="K18" s="65">
        <v>32</v>
      </c>
      <c r="L18" s="66">
        <v>35</v>
      </c>
      <c r="M18" s="26"/>
      <c r="N18" s="27"/>
      <c r="O18" s="48">
        <f t="shared" si="0"/>
        <v>119</v>
      </c>
    </row>
    <row r="19" spans="1:15" ht="15.75">
      <c r="A19" s="13">
        <v>15</v>
      </c>
      <c r="B19" s="35">
        <v>51</v>
      </c>
      <c r="C19" s="7" t="s">
        <v>25</v>
      </c>
      <c r="D19" s="25" t="s">
        <v>21</v>
      </c>
      <c r="E19" s="26">
        <v>16</v>
      </c>
      <c r="F19" s="27">
        <v>20</v>
      </c>
      <c r="G19" s="55">
        <v>21</v>
      </c>
      <c r="H19" s="56">
        <v>21</v>
      </c>
      <c r="I19" s="26">
        <v>20</v>
      </c>
      <c r="J19" s="27">
        <v>18</v>
      </c>
      <c r="K19" s="65"/>
      <c r="L19" s="66"/>
      <c r="M19" s="26"/>
      <c r="N19" s="27"/>
      <c r="O19" s="48">
        <f t="shared" si="0"/>
        <v>116</v>
      </c>
    </row>
    <row r="20" spans="1:15" ht="15.75">
      <c r="A20" s="13">
        <v>16</v>
      </c>
      <c r="B20" s="35">
        <v>24</v>
      </c>
      <c r="C20" s="7" t="s">
        <v>214</v>
      </c>
      <c r="D20" s="25" t="s">
        <v>200</v>
      </c>
      <c r="E20" s="26"/>
      <c r="F20" s="27"/>
      <c r="G20" s="55"/>
      <c r="H20" s="56"/>
      <c r="I20" s="26">
        <v>19</v>
      </c>
      <c r="J20" s="27">
        <v>21</v>
      </c>
      <c r="K20" s="65">
        <v>16</v>
      </c>
      <c r="L20" s="66">
        <v>20</v>
      </c>
      <c r="M20" s="26">
        <v>15</v>
      </c>
      <c r="N20" s="27">
        <v>17</v>
      </c>
      <c r="O20" s="48">
        <f t="shared" si="0"/>
        <v>108</v>
      </c>
    </row>
    <row r="21" spans="1:15" ht="15.75">
      <c r="A21" s="13">
        <v>17</v>
      </c>
      <c r="B21" s="35">
        <v>3</v>
      </c>
      <c r="C21" s="7" t="s">
        <v>17</v>
      </c>
      <c r="D21" s="25" t="s">
        <v>9</v>
      </c>
      <c r="E21" s="26">
        <v>26</v>
      </c>
      <c r="F21" s="27">
        <v>26</v>
      </c>
      <c r="G21" s="55"/>
      <c r="H21" s="56"/>
      <c r="I21" s="26"/>
      <c r="J21" s="27"/>
      <c r="K21" s="65">
        <v>26</v>
      </c>
      <c r="L21" s="66">
        <v>23</v>
      </c>
      <c r="M21" s="26"/>
      <c r="N21" s="27"/>
      <c r="O21" s="48">
        <f t="shared" si="0"/>
        <v>101</v>
      </c>
    </row>
    <row r="22" spans="1:15" ht="15.75">
      <c r="A22" s="13">
        <v>18</v>
      </c>
      <c r="B22" s="35">
        <v>65</v>
      </c>
      <c r="C22" s="7" t="s">
        <v>146</v>
      </c>
      <c r="D22" s="25" t="s">
        <v>14</v>
      </c>
      <c r="E22" s="26"/>
      <c r="F22" s="27"/>
      <c r="G22" s="55">
        <v>17</v>
      </c>
      <c r="H22" s="56">
        <v>17</v>
      </c>
      <c r="I22" s="26">
        <v>18</v>
      </c>
      <c r="J22" s="27">
        <v>15</v>
      </c>
      <c r="K22" s="65">
        <v>13</v>
      </c>
      <c r="L22" s="66">
        <v>13</v>
      </c>
      <c r="M22" s="26"/>
      <c r="N22" s="27"/>
      <c r="O22" s="48">
        <f t="shared" si="0"/>
        <v>93</v>
      </c>
    </row>
    <row r="23" spans="1:15" ht="15.75">
      <c r="A23" s="13">
        <v>19</v>
      </c>
      <c r="B23" s="35">
        <v>9</v>
      </c>
      <c r="C23" s="7" t="s">
        <v>23</v>
      </c>
      <c r="D23" s="25" t="s">
        <v>24</v>
      </c>
      <c r="E23" s="26">
        <v>23</v>
      </c>
      <c r="F23" s="27">
        <v>14</v>
      </c>
      <c r="G23" s="55">
        <v>24</v>
      </c>
      <c r="H23" s="56">
        <v>26</v>
      </c>
      <c r="I23" s="26"/>
      <c r="J23" s="27"/>
      <c r="K23" s="65"/>
      <c r="L23" s="66"/>
      <c r="M23" s="26"/>
      <c r="N23" s="27"/>
      <c r="O23" s="48">
        <f t="shared" si="0"/>
        <v>87</v>
      </c>
    </row>
    <row r="24" spans="1:15" ht="15.75">
      <c r="A24" s="13">
        <v>20</v>
      </c>
      <c r="B24" s="35">
        <v>25</v>
      </c>
      <c r="C24" s="7" t="s">
        <v>212</v>
      </c>
      <c r="D24" s="25" t="s">
        <v>35</v>
      </c>
      <c r="E24" s="26"/>
      <c r="F24" s="27"/>
      <c r="G24" s="55"/>
      <c r="H24" s="56"/>
      <c r="I24" s="26"/>
      <c r="J24" s="27"/>
      <c r="K24" s="65">
        <v>24</v>
      </c>
      <c r="L24" s="66">
        <v>24</v>
      </c>
      <c r="M24" s="26">
        <v>19</v>
      </c>
      <c r="N24" s="27">
        <v>19</v>
      </c>
      <c r="O24" s="48">
        <f t="shared" si="0"/>
        <v>86</v>
      </c>
    </row>
    <row r="25" spans="1:15" ht="15.75">
      <c r="A25" s="13">
        <v>21</v>
      </c>
      <c r="B25" s="35">
        <v>11</v>
      </c>
      <c r="C25" s="7" t="s">
        <v>147</v>
      </c>
      <c r="D25" s="25" t="s">
        <v>24</v>
      </c>
      <c r="E25" s="26"/>
      <c r="F25" s="27"/>
      <c r="G25" s="55">
        <v>16</v>
      </c>
      <c r="H25" s="56">
        <v>14</v>
      </c>
      <c r="I25" s="26"/>
      <c r="J25" s="27"/>
      <c r="K25" s="65">
        <v>12</v>
      </c>
      <c r="L25" s="66">
        <v>14</v>
      </c>
      <c r="M25" s="26"/>
      <c r="N25" s="27"/>
      <c r="O25" s="48">
        <f t="shared" si="0"/>
        <v>56</v>
      </c>
    </row>
    <row r="26" spans="1:15" ht="15.75">
      <c r="A26" s="13">
        <v>22</v>
      </c>
      <c r="B26" s="36">
        <v>74</v>
      </c>
      <c r="C26" s="7" t="s">
        <v>253</v>
      </c>
      <c r="D26" s="25" t="s">
        <v>51</v>
      </c>
      <c r="E26" s="26"/>
      <c r="F26" s="27"/>
      <c r="G26" s="55"/>
      <c r="H26" s="56"/>
      <c r="I26" s="26"/>
      <c r="J26" s="27"/>
      <c r="K26" s="65"/>
      <c r="L26" s="66"/>
      <c r="M26" s="26">
        <v>24</v>
      </c>
      <c r="N26" s="27">
        <v>25</v>
      </c>
      <c r="O26" s="48">
        <f t="shared" si="0"/>
        <v>49</v>
      </c>
    </row>
    <row r="27" spans="1:15" ht="15.75">
      <c r="A27" s="13">
        <v>23</v>
      </c>
      <c r="B27" s="36">
        <v>134</v>
      </c>
      <c r="C27" s="7" t="s">
        <v>254</v>
      </c>
      <c r="D27" s="25" t="s">
        <v>35</v>
      </c>
      <c r="E27" s="26"/>
      <c r="F27" s="27"/>
      <c r="G27" s="55"/>
      <c r="H27" s="56"/>
      <c r="I27" s="26"/>
      <c r="J27" s="27"/>
      <c r="K27" s="65"/>
      <c r="L27" s="66"/>
      <c r="M27" s="26">
        <v>21</v>
      </c>
      <c r="N27" s="27">
        <v>23</v>
      </c>
      <c r="O27" s="48">
        <f t="shared" si="0"/>
        <v>44</v>
      </c>
    </row>
    <row r="28" spans="1:15" ht="15.75">
      <c r="A28" s="13">
        <v>24</v>
      </c>
      <c r="B28" s="36">
        <v>32</v>
      </c>
      <c r="C28" s="7" t="s">
        <v>255</v>
      </c>
      <c r="D28" s="25" t="s">
        <v>35</v>
      </c>
      <c r="E28" s="26"/>
      <c r="F28" s="27"/>
      <c r="G28" s="55"/>
      <c r="H28" s="56"/>
      <c r="I28" s="26"/>
      <c r="J28" s="27"/>
      <c r="K28" s="65"/>
      <c r="L28" s="66"/>
      <c r="M28" s="26">
        <v>18</v>
      </c>
      <c r="N28" s="27">
        <v>22</v>
      </c>
      <c r="O28" s="48">
        <f t="shared" si="0"/>
        <v>40</v>
      </c>
    </row>
    <row r="29" spans="1:15" ht="15.75">
      <c r="A29" s="14">
        <v>25</v>
      </c>
      <c r="B29" s="36">
        <v>15</v>
      </c>
      <c r="C29" s="7" t="s">
        <v>26</v>
      </c>
      <c r="D29" s="25" t="s">
        <v>9</v>
      </c>
      <c r="E29" s="26">
        <v>15</v>
      </c>
      <c r="F29" s="27">
        <v>21</v>
      </c>
      <c r="G29" s="55"/>
      <c r="H29" s="56"/>
      <c r="I29" s="26"/>
      <c r="J29" s="27"/>
      <c r="K29" s="65"/>
      <c r="L29" s="66"/>
      <c r="M29" s="26"/>
      <c r="N29" s="27"/>
      <c r="O29" s="48">
        <f t="shared" si="0"/>
        <v>36</v>
      </c>
    </row>
    <row r="30" spans="1:15" ht="15.75">
      <c r="A30" s="14">
        <v>26</v>
      </c>
      <c r="B30" s="36">
        <v>31</v>
      </c>
      <c r="C30" s="7" t="s">
        <v>65</v>
      </c>
      <c r="D30" s="25" t="s">
        <v>30</v>
      </c>
      <c r="E30" s="26">
        <v>14</v>
      </c>
      <c r="F30" s="27">
        <v>18</v>
      </c>
      <c r="G30" s="55"/>
      <c r="H30" s="56"/>
      <c r="I30" s="26"/>
      <c r="J30" s="27"/>
      <c r="K30" s="65"/>
      <c r="L30" s="66"/>
      <c r="M30" s="26"/>
      <c r="N30" s="27"/>
      <c r="O30" s="48">
        <f t="shared" si="0"/>
        <v>32</v>
      </c>
    </row>
    <row r="31" spans="1:15" ht="15.75">
      <c r="A31" s="85">
        <v>27</v>
      </c>
      <c r="B31" s="69">
        <v>34</v>
      </c>
      <c r="C31" s="70" t="s">
        <v>148</v>
      </c>
      <c r="D31" s="71" t="s">
        <v>82</v>
      </c>
      <c r="E31" s="72"/>
      <c r="F31" s="73"/>
      <c r="G31" s="74">
        <v>15</v>
      </c>
      <c r="H31" s="75">
        <v>15</v>
      </c>
      <c r="I31" s="72"/>
      <c r="J31" s="73"/>
      <c r="K31" s="77"/>
      <c r="L31" s="78"/>
      <c r="M31" s="72"/>
      <c r="N31" s="73"/>
      <c r="O31" s="76">
        <f t="shared" si="0"/>
        <v>30</v>
      </c>
    </row>
    <row r="32" spans="1:15" ht="15.75">
      <c r="A32" s="85">
        <v>28</v>
      </c>
      <c r="B32" s="69">
        <v>95</v>
      </c>
      <c r="C32" s="70" t="s">
        <v>213</v>
      </c>
      <c r="D32" s="71" t="s">
        <v>24</v>
      </c>
      <c r="E32" s="72"/>
      <c r="F32" s="73"/>
      <c r="G32" s="74"/>
      <c r="H32" s="75">
        <v>16</v>
      </c>
      <c r="I32" s="72"/>
      <c r="J32" s="73"/>
      <c r="K32" s="77">
        <v>11</v>
      </c>
      <c r="L32" s="78"/>
      <c r="M32" s="72"/>
      <c r="N32" s="73"/>
      <c r="O32" s="76">
        <f t="shared" si="0"/>
        <v>27</v>
      </c>
    </row>
    <row r="33" spans="1:15" ht="16.5" thickBot="1">
      <c r="A33" s="15">
        <v>29</v>
      </c>
      <c r="B33" s="37">
        <v>88</v>
      </c>
      <c r="C33" s="8" t="s">
        <v>256</v>
      </c>
      <c r="D33" s="28" t="s">
        <v>29</v>
      </c>
      <c r="E33" s="29"/>
      <c r="F33" s="30"/>
      <c r="G33" s="57"/>
      <c r="H33" s="58"/>
      <c r="I33" s="29"/>
      <c r="J33" s="30"/>
      <c r="K33" s="67"/>
      <c r="L33" s="68"/>
      <c r="M33" s="29"/>
      <c r="N33" s="30">
        <v>14</v>
      </c>
      <c r="O33" s="49">
        <f t="shared" si="0"/>
        <v>14</v>
      </c>
    </row>
    <row r="34" ht="16.5" thickTop="1"/>
  </sheetData>
  <sheetProtection/>
  <printOptions/>
  <pageMargins left="0.75" right="0.75" top="0.59" bottom="0.54" header="0.29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zoomScale="75" zoomScaleNormal="75" zoomScalePageLayoutView="0" workbookViewId="0" topLeftCell="A1">
      <selection activeCell="F11" sqref="F11"/>
    </sheetView>
  </sheetViews>
  <sheetFormatPr defaultColWidth="9.140625" defaultRowHeight="12.75"/>
  <cols>
    <col min="1" max="1" width="6.28125" style="4" customWidth="1"/>
    <col min="2" max="2" width="6.28125" style="31" customWidth="1"/>
    <col min="3" max="3" width="27.28125" style="1" customWidth="1"/>
    <col min="4" max="4" width="20.140625" style="3" customWidth="1"/>
    <col min="5" max="8" width="5.7109375" style="3" customWidth="1"/>
    <col min="9" max="14" width="5.7109375" style="1" customWidth="1"/>
    <col min="15" max="15" width="9.140625" style="31" customWidth="1"/>
    <col min="16" max="16384" width="9.140625" style="1" customWidth="1"/>
  </cols>
  <sheetData>
    <row r="1" spans="3:11" ht="18.75">
      <c r="C1" s="39" t="s">
        <v>0</v>
      </c>
      <c r="I1" s="2" t="s">
        <v>1</v>
      </c>
      <c r="K1" s="39" t="s">
        <v>143</v>
      </c>
    </row>
    <row r="2" ht="16.5" thickBot="1">
      <c r="K2" s="42"/>
    </row>
    <row r="3" spans="1:15" ht="17.25" thickBot="1" thickTop="1">
      <c r="A3" s="11"/>
      <c r="B3" s="32" t="s">
        <v>12</v>
      </c>
      <c r="C3" s="16"/>
      <c r="D3" s="20"/>
      <c r="E3" s="50" t="s">
        <v>140</v>
      </c>
      <c r="F3" s="51"/>
      <c r="G3" s="44" t="s">
        <v>136</v>
      </c>
      <c r="H3" s="59"/>
      <c r="I3" s="50" t="s">
        <v>139</v>
      </c>
      <c r="J3" s="52"/>
      <c r="K3" s="44" t="s">
        <v>137</v>
      </c>
      <c r="L3" s="18"/>
      <c r="M3" s="50" t="s">
        <v>138</v>
      </c>
      <c r="N3" s="52"/>
      <c r="O3" s="45" t="s">
        <v>5</v>
      </c>
    </row>
    <row r="4" spans="1:15" ht="17.25" thickBot="1" thickTop="1">
      <c r="A4" s="5" t="s">
        <v>2</v>
      </c>
      <c r="B4" s="33" t="s">
        <v>13</v>
      </c>
      <c r="C4" s="17" t="s">
        <v>3</v>
      </c>
      <c r="D4" s="17" t="s">
        <v>4</v>
      </c>
      <c r="E4" s="9" t="s">
        <v>6</v>
      </c>
      <c r="F4" s="10" t="s">
        <v>7</v>
      </c>
      <c r="G4" s="9" t="s">
        <v>6</v>
      </c>
      <c r="H4" s="10" t="s">
        <v>7</v>
      </c>
      <c r="I4" s="9" t="s">
        <v>6</v>
      </c>
      <c r="J4" s="10" t="s">
        <v>7</v>
      </c>
      <c r="K4" s="9" t="s">
        <v>6</v>
      </c>
      <c r="L4" s="10" t="s">
        <v>7</v>
      </c>
      <c r="M4" s="9" t="s">
        <v>6</v>
      </c>
      <c r="N4" s="10" t="s">
        <v>7</v>
      </c>
      <c r="O4" s="46"/>
    </row>
    <row r="5" spans="1:15" ht="16.5" thickTop="1">
      <c r="A5" s="12">
        <v>1</v>
      </c>
      <c r="B5" s="34">
        <v>1</v>
      </c>
      <c r="C5" s="6" t="s">
        <v>33</v>
      </c>
      <c r="D5" s="22" t="s">
        <v>14</v>
      </c>
      <c r="E5" s="23">
        <v>32</v>
      </c>
      <c r="F5" s="24">
        <v>32</v>
      </c>
      <c r="G5" s="53">
        <v>35</v>
      </c>
      <c r="H5" s="54">
        <v>35</v>
      </c>
      <c r="I5" s="23">
        <v>35</v>
      </c>
      <c r="J5" s="24">
        <v>32</v>
      </c>
      <c r="K5" s="63">
        <v>32</v>
      </c>
      <c r="L5" s="64">
        <v>35</v>
      </c>
      <c r="M5" s="23">
        <v>32</v>
      </c>
      <c r="N5" s="24">
        <v>35</v>
      </c>
      <c r="O5" s="47">
        <f aca="true" t="shared" si="0" ref="O5:O51">SUM(E5:N5)</f>
        <v>335</v>
      </c>
    </row>
    <row r="6" spans="1:15" ht="15.75">
      <c r="A6" s="13">
        <v>2</v>
      </c>
      <c r="B6" s="35">
        <v>2</v>
      </c>
      <c r="C6" s="7" t="s">
        <v>31</v>
      </c>
      <c r="D6" s="25" t="s">
        <v>32</v>
      </c>
      <c r="E6" s="26">
        <v>35</v>
      </c>
      <c r="F6" s="27">
        <v>35</v>
      </c>
      <c r="G6" s="55">
        <v>32</v>
      </c>
      <c r="H6" s="56">
        <v>28</v>
      </c>
      <c r="I6" s="26">
        <v>32</v>
      </c>
      <c r="J6" s="27">
        <v>35</v>
      </c>
      <c r="K6" s="65">
        <v>35</v>
      </c>
      <c r="L6" s="66">
        <v>30</v>
      </c>
      <c r="M6" s="26">
        <v>26</v>
      </c>
      <c r="N6" s="27">
        <v>32</v>
      </c>
      <c r="O6" s="48">
        <f t="shared" si="0"/>
        <v>320</v>
      </c>
    </row>
    <row r="7" spans="1:15" ht="15.75">
      <c r="A7" s="13">
        <v>3</v>
      </c>
      <c r="B7" s="35">
        <v>3</v>
      </c>
      <c r="C7" s="7" t="s">
        <v>38</v>
      </c>
      <c r="D7" s="25" t="s">
        <v>16</v>
      </c>
      <c r="E7" s="26">
        <v>25</v>
      </c>
      <c r="F7" s="27">
        <v>25</v>
      </c>
      <c r="G7" s="55">
        <v>28</v>
      </c>
      <c r="H7" s="56">
        <v>32</v>
      </c>
      <c r="I7" s="26">
        <v>30</v>
      </c>
      <c r="J7" s="27">
        <v>30</v>
      </c>
      <c r="K7" s="65">
        <v>26</v>
      </c>
      <c r="L7" s="66">
        <v>26</v>
      </c>
      <c r="M7" s="26">
        <v>28</v>
      </c>
      <c r="N7" s="27">
        <v>28</v>
      </c>
      <c r="O7" s="48">
        <f t="shared" si="0"/>
        <v>278</v>
      </c>
    </row>
    <row r="8" spans="1:15" ht="15.75">
      <c r="A8" s="13">
        <v>4</v>
      </c>
      <c r="B8" s="35">
        <v>26</v>
      </c>
      <c r="C8" s="7" t="s">
        <v>37</v>
      </c>
      <c r="D8" s="25" t="s">
        <v>11</v>
      </c>
      <c r="E8" s="26">
        <v>28</v>
      </c>
      <c r="F8" s="27">
        <v>24</v>
      </c>
      <c r="G8" s="55"/>
      <c r="H8" s="56">
        <v>26</v>
      </c>
      <c r="I8" s="26">
        <v>28</v>
      </c>
      <c r="J8" s="27">
        <v>28</v>
      </c>
      <c r="K8" s="65">
        <v>20</v>
      </c>
      <c r="L8" s="66">
        <v>25</v>
      </c>
      <c r="M8" s="26">
        <v>24</v>
      </c>
      <c r="N8" s="27">
        <v>26</v>
      </c>
      <c r="O8" s="48">
        <f t="shared" si="0"/>
        <v>229</v>
      </c>
    </row>
    <row r="9" spans="1:15" ht="15.75">
      <c r="A9" s="13">
        <v>5</v>
      </c>
      <c r="B9" s="35">
        <v>8</v>
      </c>
      <c r="C9" s="7" t="s">
        <v>43</v>
      </c>
      <c r="D9" s="25" t="s">
        <v>44</v>
      </c>
      <c r="E9" s="26">
        <v>20</v>
      </c>
      <c r="F9" s="27">
        <v>21</v>
      </c>
      <c r="G9" s="55">
        <v>22</v>
      </c>
      <c r="H9" s="56">
        <v>23</v>
      </c>
      <c r="I9" s="26">
        <v>24</v>
      </c>
      <c r="J9" s="27">
        <v>24</v>
      </c>
      <c r="K9" s="65">
        <v>23</v>
      </c>
      <c r="L9" s="66"/>
      <c r="M9" s="26">
        <v>20</v>
      </c>
      <c r="N9" s="27"/>
      <c r="O9" s="48">
        <f t="shared" si="0"/>
        <v>177</v>
      </c>
    </row>
    <row r="10" spans="1:15" ht="15.75">
      <c r="A10" s="13">
        <v>6</v>
      </c>
      <c r="B10" s="35">
        <v>23</v>
      </c>
      <c r="C10" s="7" t="s">
        <v>42</v>
      </c>
      <c r="D10" s="25" t="s">
        <v>14</v>
      </c>
      <c r="E10" s="26">
        <v>21</v>
      </c>
      <c r="F10" s="27">
        <v>22</v>
      </c>
      <c r="G10" s="55">
        <v>23</v>
      </c>
      <c r="H10" s="56">
        <v>21</v>
      </c>
      <c r="I10" s="26"/>
      <c r="J10" s="27"/>
      <c r="K10" s="65">
        <v>21</v>
      </c>
      <c r="L10" s="66">
        <v>22</v>
      </c>
      <c r="M10" s="26">
        <v>22</v>
      </c>
      <c r="N10" s="27">
        <v>23</v>
      </c>
      <c r="O10" s="48">
        <f t="shared" si="0"/>
        <v>175</v>
      </c>
    </row>
    <row r="11" spans="1:15" ht="15.75">
      <c r="A11" s="13">
        <v>7</v>
      </c>
      <c r="B11" s="35">
        <v>4</v>
      </c>
      <c r="C11" s="7" t="s">
        <v>149</v>
      </c>
      <c r="D11" s="25" t="s">
        <v>150</v>
      </c>
      <c r="E11" s="26"/>
      <c r="F11" s="27"/>
      <c r="G11" s="55">
        <v>26</v>
      </c>
      <c r="H11" s="56">
        <v>30</v>
      </c>
      <c r="I11" s="26"/>
      <c r="J11" s="27"/>
      <c r="K11" s="65">
        <v>28</v>
      </c>
      <c r="L11" s="66">
        <v>28</v>
      </c>
      <c r="M11" s="26">
        <v>35</v>
      </c>
      <c r="N11" s="27">
        <v>25</v>
      </c>
      <c r="O11" s="48">
        <f t="shared" si="0"/>
        <v>172</v>
      </c>
    </row>
    <row r="12" spans="1:15" ht="15.75">
      <c r="A12" s="13">
        <v>8</v>
      </c>
      <c r="B12" s="35">
        <v>24</v>
      </c>
      <c r="C12" s="7" t="s">
        <v>180</v>
      </c>
      <c r="D12" s="25" t="s">
        <v>9</v>
      </c>
      <c r="E12" s="26">
        <v>16</v>
      </c>
      <c r="F12" s="27">
        <v>16</v>
      </c>
      <c r="G12" s="55">
        <v>18</v>
      </c>
      <c r="H12" s="56">
        <v>19</v>
      </c>
      <c r="I12" s="26">
        <v>22</v>
      </c>
      <c r="J12" s="27">
        <v>22</v>
      </c>
      <c r="K12" s="65">
        <v>22</v>
      </c>
      <c r="L12" s="66">
        <v>24</v>
      </c>
      <c r="M12" s="26"/>
      <c r="N12" s="27"/>
      <c r="O12" s="48">
        <f t="shared" si="0"/>
        <v>159</v>
      </c>
    </row>
    <row r="13" spans="1:15" ht="15.75">
      <c r="A13" s="13">
        <v>9</v>
      </c>
      <c r="B13" s="35">
        <v>22</v>
      </c>
      <c r="C13" s="7" t="s">
        <v>52</v>
      </c>
      <c r="D13" s="25" t="s">
        <v>14</v>
      </c>
      <c r="E13" s="26"/>
      <c r="F13" s="27">
        <v>19</v>
      </c>
      <c r="G13" s="55">
        <v>25</v>
      </c>
      <c r="H13" s="56">
        <v>20</v>
      </c>
      <c r="I13" s="26"/>
      <c r="J13" s="27"/>
      <c r="K13" s="65">
        <v>24</v>
      </c>
      <c r="L13" s="66">
        <v>20</v>
      </c>
      <c r="M13" s="26">
        <v>21</v>
      </c>
      <c r="N13" s="27">
        <v>22</v>
      </c>
      <c r="O13" s="48">
        <f t="shared" si="0"/>
        <v>151</v>
      </c>
    </row>
    <row r="14" spans="1:15" ht="15.75">
      <c r="A14" s="13">
        <v>10</v>
      </c>
      <c r="B14" s="35">
        <v>16</v>
      </c>
      <c r="C14" s="7" t="s">
        <v>46</v>
      </c>
      <c r="D14" s="25" t="s">
        <v>29</v>
      </c>
      <c r="E14" s="26">
        <v>18</v>
      </c>
      <c r="F14" s="27">
        <v>17</v>
      </c>
      <c r="G14" s="55"/>
      <c r="H14" s="56"/>
      <c r="I14" s="26">
        <v>20</v>
      </c>
      <c r="J14" s="27">
        <v>20</v>
      </c>
      <c r="K14" s="65">
        <v>17</v>
      </c>
      <c r="L14" s="66">
        <v>18</v>
      </c>
      <c r="M14" s="26">
        <v>18</v>
      </c>
      <c r="N14" s="27">
        <v>18</v>
      </c>
      <c r="O14" s="48">
        <f t="shared" si="0"/>
        <v>146</v>
      </c>
    </row>
    <row r="15" spans="1:15" ht="15.75">
      <c r="A15" s="13">
        <v>11</v>
      </c>
      <c r="B15" s="35">
        <v>5</v>
      </c>
      <c r="C15" s="7" t="s">
        <v>40</v>
      </c>
      <c r="D15" s="25" t="s">
        <v>14</v>
      </c>
      <c r="E15" s="26">
        <v>22</v>
      </c>
      <c r="F15" s="27">
        <v>23</v>
      </c>
      <c r="G15" s="55">
        <v>21</v>
      </c>
      <c r="H15" s="56">
        <v>24</v>
      </c>
      <c r="I15" s="26">
        <v>25</v>
      </c>
      <c r="J15" s="27">
        <v>26</v>
      </c>
      <c r="K15" s="65"/>
      <c r="L15" s="66"/>
      <c r="M15" s="26"/>
      <c r="N15" s="27"/>
      <c r="O15" s="48">
        <f t="shared" si="0"/>
        <v>141</v>
      </c>
    </row>
    <row r="16" spans="1:15" ht="15.75">
      <c r="A16" s="13">
        <v>12</v>
      </c>
      <c r="B16" s="35">
        <v>46</v>
      </c>
      <c r="C16" s="7" t="s">
        <v>10</v>
      </c>
      <c r="D16" s="25" t="s">
        <v>11</v>
      </c>
      <c r="E16" s="26">
        <v>15</v>
      </c>
      <c r="F16" s="27">
        <v>13</v>
      </c>
      <c r="G16" s="55"/>
      <c r="H16" s="56"/>
      <c r="I16" s="26">
        <v>21</v>
      </c>
      <c r="J16" s="27">
        <v>21</v>
      </c>
      <c r="K16" s="65">
        <v>15</v>
      </c>
      <c r="L16" s="66">
        <v>17</v>
      </c>
      <c r="M16" s="26">
        <v>17</v>
      </c>
      <c r="N16" s="27">
        <v>20</v>
      </c>
      <c r="O16" s="48">
        <f t="shared" si="0"/>
        <v>139</v>
      </c>
    </row>
    <row r="17" spans="1:15" ht="15.75">
      <c r="A17" s="13">
        <v>13</v>
      </c>
      <c r="B17" s="35">
        <v>199</v>
      </c>
      <c r="C17" s="7" t="s">
        <v>47</v>
      </c>
      <c r="D17" s="25" t="s">
        <v>14</v>
      </c>
      <c r="E17" s="26">
        <v>17</v>
      </c>
      <c r="F17" s="27">
        <v>14</v>
      </c>
      <c r="G17" s="55">
        <v>17</v>
      </c>
      <c r="H17" s="56">
        <v>18</v>
      </c>
      <c r="I17" s="26"/>
      <c r="J17" s="27"/>
      <c r="K17" s="65">
        <v>18</v>
      </c>
      <c r="L17" s="66">
        <v>19</v>
      </c>
      <c r="M17" s="26">
        <v>16</v>
      </c>
      <c r="N17" s="27">
        <v>19</v>
      </c>
      <c r="O17" s="48">
        <f t="shared" si="0"/>
        <v>138</v>
      </c>
    </row>
    <row r="18" spans="1:15" ht="15.75">
      <c r="A18" s="13">
        <v>14</v>
      </c>
      <c r="B18" s="35">
        <v>11</v>
      </c>
      <c r="C18" s="7" t="s">
        <v>41</v>
      </c>
      <c r="D18" s="25" t="s">
        <v>14</v>
      </c>
      <c r="E18" s="26">
        <v>24</v>
      </c>
      <c r="F18" s="27">
        <v>20</v>
      </c>
      <c r="G18" s="55">
        <v>20</v>
      </c>
      <c r="H18" s="56">
        <v>22</v>
      </c>
      <c r="I18" s="26">
        <v>26</v>
      </c>
      <c r="J18" s="27">
        <v>25</v>
      </c>
      <c r="K18" s="65"/>
      <c r="L18" s="66"/>
      <c r="M18" s="26"/>
      <c r="N18" s="27"/>
      <c r="O18" s="48">
        <f t="shared" si="0"/>
        <v>137</v>
      </c>
    </row>
    <row r="19" spans="1:15" ht="15.75">
      <c r="A19" s="13">
        <v>15</v>
      </c>
      <c r="B19" s="35">
        <v>114</v>
      </c>
      <c r="C19" s="7" t="s">
        <v>36</v>
      </c>
      <c r="D19" s="25" t="s">
        <v>35</v>
      </c>
      <c r="E19" s="26">
        <v>26</v>
      </c>
      <c r="F19" s="27">
        <v>28</v>
      </c>
      <c r="G19" s="55"/>
      <c r="H19" s="56"/>
      <c r="I19" s="26"/>
      <c r="J19" s="27"/>
      <c r="K19" s="65">
        <v>25</v>
      </c>
      <c r="L19" s="66">
        <v>23</v>
      </c>
      <c r="M19" s="26">
        <v>30</v>
      </c>
      <c r="N19" s="27"/>
      <c r="O19" s="48">
        <f t="shared" si="0"/>
        <v>132</v>
      </c>
    </row>
    <row r="20" spans="1:15" ht="15.75">
      <c r="A20" s="13">
        <v>16</v>
      </c>
      <c r="B20" s="35">
        <v>12</v>
      </c>
      <c r="C20" s="7" t="s">
        <v>45</v>
      </c>
      <c r="D20" s="25" t="s">
        <v>11</v>
      </c>
      <c r="E20" s="26">
        <v>19</v>
      </c>
      <c r="F20" s="27">
        <v>18</v>
      </c>
      <c r="G20" s="55">
        <v>24</v>
      </c>
      <c r="H20" s="56">
        <v>16</v>
      </c>
      <c r="I20" s="26">
        <v>23</v>
      </c>
      <c r="J20" s="27">
        <v>23</v>
      </c>
      <c r="K20" s="65"/>
      <c r="L20" s="66"/>
      <c r="M20" s="26"/>
      <c r="N20" s="27"/>
      <c r="O20" s="48">
        <f t="shared" si="0"/>
        <v>123</v>
      </c>
    </row>
    <row r="21" spans="1:15" ht="15.75">
      <c r="A21" s="13">
        <v>17</v>
      </c>
      <c r="B21" s="35">
        <v>9</v>
      </c>
      <c r="C21" s="7" t="s">
        <v>151</v>
      </c>
      <c r="D21" s="25" t="s">
        <v>14</v>
      </c>
      <c r="E21" s="26"/>
      <c r="F21" s="27"/>
      <c r="G21" s="60">
        <v>30</v>
      </c>
      <c r="H21" s="56">
        <v>25</v>
      </c>
      <c r="I21" s="26"/>
      <c r="J21" s="27"/>
      <c r="K21" s="65">
        <v>30</v>
      </c>
      <c r="L21" s="66">
        <v>32</v>
      </c>
      <c r="M21" s="26"/>
      <c r="N21" s="27"/>
      <c r="O21" s="48">
        <f t="shared" si="0"/>
        <v>117</v>
      </c>
    </row>
    <row r="22" spans="1:15" ht="15.75">
      <c r="A22" s="13">
        <v>18</v>
      </c>
      <c r="B22" s="35">
        <v>15</v>
      </c>
      <c r="C22" s="7" t="s">
        <v>54</v>
      </c>
      <c r="D22" s="25" t="s">
        <v>55</v>
      </c>
      <c r="E22" s="26">
        <v>14</v>
      </c>
      <c r="F22" s="27"/>
      <c r="G22" s="55">
        <v>16</v>
      </c>
      <c r="H22" s="56">
        <v>11</v>
      </c>
      <c r="I22" s="26"/>
      <c r="J22" s="27">
        <v>17</v>
      </c>
      <c r="K22" s="65">
        <v>16</v>
      </c>
      <c r="L22" s="66">
        <v>16</v>
      </c>
      <c r="M22" s="26">
        <v>8</v>
      </c>
      <c r="N22" s="27">
        <v>13</v>
      </c>
      <c r="O22" s="48">
        <f t="shared" si="0"/>
        <v>111</v>
      </c>
    </row>
    <row r="23" spans="1:15" ht="15.75">
      <c r="A23" s="13">
        <v>19</v>
      </c>
      <c r="B23" s="35">
        <v>177</v>
      </c>
      <c r="C23" s="7" t="s">
        <v>39</v>
      </c>
      <c r="D23" s="25" t="s">
        <v>35</v>
      </c>
      <c r="E23" s="26">
        <v>23</v>
      </c>
      <c r="F23" s="27">
        <v>26</v>
      </c>
      <c r="G23" s="55"/>
      <c r="H23" s="56"/>
      <c r="I23" s="26"/>
      <c r="J23" s="27"/>
      <c r="K23" s="65"/>
      <c r="L23" s="66"/>
      <c r="M23" s="26">
        <v>25</v>
      </c>
      <c r="N23" s="27">
        <v>30</v>
      </c>
      <c r="O23" s="48">
        <f t="shared" si="0"/>
        <v>104</v>
      </c>
    </row>
    <row r="24" spans="1:15" ht="15.75">
      <c r="A24" s="13">
        <v>20</v>
      </c>
      <c r="B24" s="35">
        <v>71</v>
      </c>
      <c r="C24" s="7" t="s">
        <v>154</v>
      </c>
      <c r="D24" s="25" t="s">
        <v>24</v>
      </c>
      <c r="E24" s="26"/>
      <c r="F24" s="27"/>
      <c r="G24" s="60">
        <v>14</v>
      </c>
      <c r="H24" s="56">
        <v>15</v>
      </c>
      <c r="I24" s="26">
        <v>19</v>
      </c>
      <c r="J24" s="27">
        <v>19</v>
      </c>
      <c r="K24" s="65"/>
      <c r="L24" s="66"/>
      <c r="M24" s="26">
        <v>15</v>
      </c>
      <c r="N24" s="27">
        <v>17</v>
      </c>
      <c r="O24" s="48">
        <f t="shared" si="0"/>
        <v>99</v>
      </c>
    </row>
    <row r="25" spans="1:15" ht="15.75">
      <c r="A25" s="13">
        <v>21</v>
      </c>
      <c r="B25" s="35">
        <v>37</v>
      </c>
      <c r="C25" s="7" t="s">
        <v>49</v>
      </c>
      <c r="D25" s="25" t="s">
        <v>220</v>
      </c>
      <c r="E25" s="26">
        <v>12</v>
      </c>
      <c r="F25" s="27">
        <v>12</v>
      </c>
      <c r="G25" s="55">
        <v>15</v>
      </c>
      <c r="H25" s="56">
        <v>14</v>
      </c>
      <c r="I25" s="26">
        <v>16</v>
      </c>
      <c r="J25" s="27">
        <v>18</v>
      </c>
      <c r="K25" s="65"/>
      <c r="L25" s="66"/>
      <c r="M25" s="26">
        <v>11</v>
      </c>
      <c r="N25" s="27"/>
      <c r="O25" s="48">
        <f t="shared" si="0"/>
        <v>98</v>
      </c>
    </row>
    <row r="26" spans="1:15" ht="15.75">
      <c r="A26" s="13">
        <v>22</v>
      </c>
      <c r="B26" s="35">
        <v>50</v>
      </c>
      <c r="C26" s="7" t="s">
        <v>53</v>
      </c>
      <c r="D26" s="25" t="s">
        <v>14</v>
      </c>
      <c r="E26" s="26">
        <v>8</v>
      </c>
      <c r="F26" s="27">
        <v>10</v>
      </c>
      <c r="G26" s="55">
        <v>12</v>
      </c>
      <c r="H26" s="56">
        <v>13</v>
      </c>
      <c r="I26" s="26">
        <v>18</v>
      </c>
      <c r="J26" s="27">
        <v>16</v>
      </c>
      <c r="K26" s="65"/>
      <c r="L26" s="66"/>
      <c r="M26" s="26">
        <v>7</v>
      </c>
      <c r="N26" s="27">
        <v>8</v>
      </c>
      <c r="O26" s="48">
        <f t="shared" si="0"/>
        <v>92</v>
      </c>
    </row>
    <row r="27" spans="1:15" ht="15.75">
      <c r="A27" s="13">
        <v>23</v>
      </c>
      <c r="B27" s="35">
        <v>171</v>
      </c>
      <c r="C27" s="7" t="s">
        <v>215</v>
      </c>
      <c r="D27" s="25" t="s">
        <v>35</v>
      </c>
      <c r="E27" s="26"/>
      <c r="F27" s="27"/>
      <c r="G27" s="55"/>
      <c r="H27" s="56"/>
      <c r="I27" s="26"/>
      <c r="J27" s="27"/>
      <c r="K27" s="65">
        <v>19</v>
      </c>
      <c r="L27" s="66">
        <v>21</v>
      </c>
      <c r="M27" s="26">
        <v>23</v>
      </c>
      <c r="N27" s="27">
        <v>24</v>
      </c>
      <c r="O27" s="48">
        <f t="shared" si="0"/>
        <v>87</v>
      </c>
    </row>
    <row r="28" spans="1:15" ht="15.75">
      <c r="A28" s="13">
        <v>24</v>
      </c>
      <c r="B28" s="35">
        <v>93</v>
      </c>
      <c r="C28" s="7" t="s">
        <v>216</v>
      </c>
      <c r="D28" s="25" t="s">
        <v>21</v>
      </c>
      <c r="E28" s="26"/>
      <c r="F28" s="27"/>
      <c r="G28" s="55">
        <v>10</v>
      </c>
      <c r="H28" s="56"/>
      <c r="I28" s="26">
        <v>12</v>
      </c>
      <c r="J28" s="27">
        <v>15</v>
      </c>
      <c r="K28" s="65">
        <v>14</v>
      </c>
      <c r="L28" s="66">
        <v>15</v>
      </c>
      <c r="M28" s="26">
        <v>9</v>
      </c>
      <c r="N28" s="27">
        <v>12</v>
      </c>
      <c r="O28" s="48">
        <f t="shared" si="0"/>
        <v>87</v>
      </c>
    </row>
    <row r="29" spans="1:15" ht="15.75">
      <c r="A29" s="13">
        <v>25</v>
      </c>
      <c r="B29" s="35">
        <v>69</v>
      </c>
      <c r="C29" s="7" t="s">
        <v>59</v>
      </c>
      <c r="D29" s="25" t="s">
        <v>29</v>
      </c>
      <c r="E29" s="26">
        <v>7</v>
      </c>
      <c r="F29" s="27"/>
      <c r="G29" s="55">
        <v>13</v>
      </c>
      <c r="H29" s="56">
        <v>9</v>
      </c>
      <c r="I29" s="26">
        <v>15</v>
      </c>
      <c r="J29" s="27">
        <v>13</v>
      </c>
      <c r="K29" s="65">
        <v>10</v>
      </c>
      <c r="L29" s="66">
        <v>11</v>
      </c>
      <c r="M29" s="26"/>
      <c r="N29" s="27"/>
      <c r="O29" s="48">
        <f t="shared" si="0"/>
        <v>78</v>
      </c>
    </row>
    <row r="30" spans="1:15" ht="15.75">
      <c r="A30" s="13">
        <v>26</v>
      </c>
      <c r="B30" s="35">
        <v>79</v>
      </c>
      <c r="C30" s="7" t="s">
        <v>193</v>
      </c>
      <c r="D30" s="25" t="s">
        <v>21</v>
      </c>
      <c r="E30" s="26"/>
      <c r="F30" s="27"/>
      <c r="G30" s="55"/>
      <c r="H30" s="56"/>
      <c r="I30" s="26">
        <v>14</v>
      </c>
      <c r="J30" s="27">
        <v>14</v>
      </c>
      <c r="K30" s="65">
        <v>11</v>
      </c>
      <c r="L30" s="66">
        <v>14</v>
      </c>
      <c r="M30" s="26">
        <v>10</v>
      </c>
      <c r="N30" s="27">
        <v>9</v>
      </c>
      <c r="O30" s="48">
        <f t="shared" si="0"/>
        <v>72</v>
      </c>
    </row>
    <row r="31" spans="1:15" ht="15.75">
      <c r="A31" s="13">
        <v>27</v>
      </c>
      <c r="B31" s="35">
        <v>57</v>
      </c>
      <c r="C31" s="7" t="s">
        <v>62</v>
      </c>
      <c r="D31" s="25" t="s">
        <v>63</v>
      </c>
      <c r="E31" s="26">
        <v>5</v>
      </c>
      <c r="F31" s="27"/>
      <c r="G31" s="55"/>
      <c r="H31" s="56">
        <v>10</v>
      </c>
      <c r="I31" s="26">
        <v>13</v>
      </c>
      <c r="J31" s="27">
        <v>12</v>
      </c>
      <c r="K31" s="65">
        <v>12</v>
      </c>
      <c r="L31" s="66">
        <v>12</v>
      </c>
      <c r="M31" s="26">
        <v>4</v>
      </c>
      <c r="N31" s="27"/>
      <c r="O31" s="48">
        <f t="shared" si="0"/>
        <v>68</v>
      </c>
    </row>
    <row r="32" spans="1:15" ht="15.75">
      <c r="A32" s="13">
        <v>28</v>
      </c>
      <c r="B32" s="35">
        <v>151</v>
      </c>
      <c r="C32" s="7" t="s">
        <v>34</v>
      </c>
      <c r="D32" s="25" t="s">
        <v>35</v>
      </c>
      <c r="E32" s="26">
        <v>30</v>
      </c>
      <c r="F32" s="27">
        <v>30</v>
      </c>
      <c r="G32" s="55"/>
      <c r="H32" s="56"/>
      <c r="I32" s="26"/>
      <c r="J32" s="27"/>
      <c r="K32" s="65"/>
      <c r="L32" s="66"/>
      <c r="M32" s="26"/>
      <c r="N32" s="27"/>
      <c r="O32" s="48">
        <f t="shared" si="0"/>
        <v>60</v>
      </c>
    </row>
    <row r="33" spans="1:15" ht="15.75">
      <c r="A33" s="13">
        <v>29</v>
      </c>
      <c r="B33" s="35">
        <v>64</v>
      </c>
      <c r="C33" s="7" t="s">
        <v>217</v>
      </c>
      <c r="D33" s="25" t="s">
        <v>78</v>
      </c>
      <c r="E33" s="26"/>
      <c r="F33" s="27"/>
      <c r="G33" s="55"/>
      <c r="H33" s="56"/>
      <c r="I33" s="26"/>
      <c r="J33" s="27"/>
      <c r="K33" s="65">
        <v>13</v>
      </c>
      <c r="L33" s="66">
        <v>13</v>
      </c>
      <c r="M33" s="26">
        <v>13</v>
      </c>
      <c r="N33" s="27">
        <v>16</v>
      </c>
      <c r="O33" s="48">
        <f t="shared" si="0"/>
        <v>55</v>
      </c>
    </row>
    <row r="34" spans="1:15" ht="15.75">
      <c r="A34" s="13">
        <v>30</v>
      </c>
      <c r="B34" s="35">
        <v>180</v>
      </c>
      <c r="C34" s="7" t="s">
        <v>238</v>
      </c>
      <c r="D34" s="25" t="s">
        <v>35</v>
      </c>
      <c r="E34" s="26"/>
      <c r="F34" s="27"/>
      <c r="G34" s="55"/>
      <c r="H34" s="56"/>
      <c r="I34" s="26"/>
      <c r="J34" s="27"/>
      <c r="K34" s="65"/>
      <c r="L34" s="66"/>
      <c r="M34" s="26">
        <v>19</v>
      </c>
      <c r="N34" s="27">
        <v>21</v>
      </c>
      <c r="O34" s="48">
        <f t="shared" si="0"/>
        <v>40</v>
      </c>
    </row>
    <row r="35" spans="1:15" ht="15.75">
      <c r="A35" s="13">
        <v>31</v>
      </c>
      <c r="B35" s="35">
        <v>44</v>
      </c>
      <c r="C35" s="7" t="s">
        <v>50</v>
      </c>
      <c r="D35" s="25" t="s">
        <v>51</v>
      </c>
      <c r="E35" s="26">
        <v>9</v>
      </c>
      <c r="F35" s="27">
        <v>11</v>
      </c>
      <c r="G35" s="55"/>
      <c r="H35" s="56"/>
      <c r="I35" s="26">
        <v>17</v>
      </c>
      <c r="J35" s="27"/>
      <c r="K35" s="65"/>
      <c r="L35" s="66"/>
      <c r="M35" s="26"/>
      <c r="N35" s="27"/>
      <c r="O35" s="48">
        <f t="shared" si="0"/>
        <v>37</v>
      </c>
    </row>
    <row r="36" spans="1:15" ht="15.75">
      <c r="A36" s="13">
        <v>32</v>
      </c>
      <c r="B36" s="36">
        <v>41</v>
      </c>
      <c r="C36" s="7" t="s">
        <v>152</v>
      </c>
      <c r="D36" s="25" t="s">
        <v>153</v>
      </c>
      <c r="E36" s="26"/>
      <c r="F36" s="27"/>
      <c r="G36" s="60">
        <v>19</v>
      </c>
      <c r="H36" s="56">
        <v>17</v>
      </c>
      <c r="I36" s="26"/>
      <c r="J36" s="27"/>
      <c r="K36" s="65"/>
      <c r="L36" s="66"/>
      <c r="M36" s="26"/>
      <c r="N36" s="27"/>
      <c r="O36" s="48">
        <f t="shared" si="0"/>
        <v>36</v>
      </c>
    </row>
    <row r="37" spans="1:15" ht="15.75">
      <c r="A37" s="13">
        <v>33</v>
      </c>
      <c r="B37" s="36">
        <v>111</v>
      </c>
      <c r="C37" s="7" t="s">
        <v>48</v>
      </c>
      <c r="D37" s="25" t="s">
        <v>9</v>
      </c>
      <c r="E37" s="26">
        <v>13</v>
      </c>
      <c r="F37" s="27">
        <v>15</v>
      </c>
      <c r="G37" s="55"/>
      <c r="H37" s="56"/>
      <c r="I37" s="26"/>
      <c r="J37" s="27"/>
      <c r="K37" s="65"/>
      <c r="L37" s="66"/>
      <c r="M37" s="26"/>
      <c r="N37" s="27"/>
      <c r="O37" s="48">
        <f t="shared" si="0"/>
        <v>28</v>
      </c>
    </row>
    <row r="38" spans="1:15" ht="15.75">
      <c r="A38" s="13">
        <v>34</v>
      </c>
      <c r="B38" s="36">
        <v>35</v>
      </c>
      <c r="C38" s="7" t="s">
        <v>239</v>
      </c>
      <c r="D38" s="25" t="s">
        <v>35</v>
      </c>
      <c r="E38" s="26"/>
      <c r="F38" s="27"/>
      <c r="G38" s="55"/>
      <c r="H38" s="56"/>
      <c r="I38" s="26"/>
      <c r="J38" s="27"/>
      <c r="K38" s="65"/>
      <c r="L38" s="66"/>
      <c r="M38" s="26">
        <v>14</v>
      </c>
      <c r="N38" s="27">
        <v>14</v>
      </c>
      <c r="O38" s="48">
        <f t="shared" si="0"/>
        <v>28</v>
      </c>
    </row>
    <row r="39" spans="1:15" ht="15.75">
      <c r="A39" s="13">
        <v>35</v>
      </c>
      <c r="B39" s="36">
        <v>68</v>
      </c>
      <c r="C39" s="7" t="s">
        <v>195</v>
      </c>
      <c r="D39" s="25" t="s">
        <v>150</v>
      </c>
      <c r="E39" s="26"/>
      <c r="F39" s="27"/>
      <c r="G39" s="55"/>
      <c r="H39" s="56"/>
      <c r="I39" s="26">
        <v>11</v>
      </c>
      <c r="J39" s="27"/>
      <c r="K39" s="65"/>
      <c r="L39" s="66"/>
      <c r="M39" s="26">
        <v>5</v>
      </c>
      <c r="N39" s="27">
        <v>11</v>
      </c>
      <c r="O39" s="48">
        <f t="shared" si="0"/>
        <v>27</v>
      </c>
    </row>
    <row r="40" spans="1:15" ht="15.75">
      <c r="A40" s="13">
        <v>36</v>
      </c>
      <c r="B40" s="36">
        <v>61</v>
      </c>
      <c r="C40" s="7" t="s">
        <v>155</v>
      </c>
      <c r="D40" s="25" t="s">
        <v>78</v>
      </c>
      <c r="E40" s="26"/>
      <c r="F40" s="27"/>
      <c r="G40" s="60">
        <v>11</v>
      </c>
      <c r="H40" s="56">
        <v>12</v>
      </c>
      <c r="I40" s="26"/>
      <c r="J40" s="27"/>
      <c r="K40" s="65"/>
      <c r="L40" s="66"/>
      <c r="M40" s="26"/>
      <c r="N40" s="27"/>
      <c r="O40" s="48">
        <f t="shared" si="0"/>
        <v>23</v>
      </c>
    </row>
    <row r="41" spans="1:15" ht="15.75">
      <c r="A41" s="13">
        <v>37</v>
      </c>
      <c r="B41" s="36">
        <v>188</v>
      </c>
      <c r="C41" s="7" t="s">
        <v>240</v>
      </c>
      <c r="D41" s="25" t="s">
        <v>24</v>
      </c>
      <c r="E41" s="26"/>
      <c r="F41" s="27"/>
      <c r="G41" s="55"/>
      <c r="H41" s="56"/>
      <c r="I41" s="26"/>
      <c r="J41" s="27"/>
      <c r="K41" s="65"/>
      <c r="L41" s="66"/>
      <c r="M41" s="26">
        <v>12</v>
      </c>
      <c r="N41" s="27">
        <v>10</v>
      </c>
      <c r="O41" s="48">
        <f t="shared" si="0"/>
        <v>22</v>
      </c>
    </row>
    <row r="42" spans="1:15" ht="15.75">
      <c r="A42" s="13">
        <v>38</v>
      </c>
      <c r="B42" s="36">
        <v>128</v>
      </c>
      <c r="C42" s="7" t="s">
        <v>241</v>
      </c>
      <c r="D42" s="25" t="s">
        <v>35</v>
      </c>
      <c r="E42" s="26"/>
      <c r="F42" s="27"/>
      <c r="G42" s="55"/>
      <c r="H42" s="56"/>
      <c r="I42" s="26"/>
      <c r="J42" s="27"/>
      <c r="K42" s="65"/>
      <c r="L42" s="66"/>
      <c r="M42" s="26">
        <v>6</v>
      </c>
      <c r="N42" s="27">
        <v>15</v>
      </c>
      <c r="O42" s="48">
        <f t="shared" si="0"/>
        <v>21</v>
      </c>
    </row>
    <row r="43" spans="1:15" ht="15.75">
      <c r="A43" s="13">
        <v>39</v>
      </c>
      <c r="B43" s="36">
        <v>157</v>
      </c>
      <c r="C43" s="7" t="s">
        <v>194</v>
      </c>
      <c r="D43" s="25" t="s">
        <v>9</v>
      </c>
      <c r="E43" s="26"/>
      <c r="F43" s="27"/>
      <c r="G43" s="55"/>
      <c r="H43" s="56"/>
      <c r="I43" s="26">
        <v>10</v>
      </c>
      <c r="J43" s="27">
        <v>11</v>
      </c>
      <c r="K43" s="65"/>
      <c r="L43" s="66"/>
      <c r="M43" s="26"/>
      <c r="N43" s="27"/>
      <c r="O43" s="48">
        <f t="shared" si="0"/>
        <v>21</v>
      </c>
    </row>
    <row r="44" spans="1:15" ht="15.75">
      <c r="A44" s="13">
        <v>40</v>
      </c>
      <c r="B44" s="36">
        <v>48</v>
      </c>
      <c r="C44" s="7" t="s">
        <v>58</v>
      </c>
      <c r="D44" s="25" t="s">
        <v>30</v>
      </c>
      <c r="E44" s="26"/>
      <c r="F44" s="27">
        <v>9</v>
      </c>
      <c r="G44" s="55"/>
      <c r="H44" s="56"/>
      <c r="I44" s="26"/>
      <c r="J44" s="27"/>
      <c r="K44" s="65"/>
      <c r="L44" s="66">
        <v>9</v>
      </c>
      <c r="M44" s="26">
        <v>3</v>
      </c>
      <c r="N44" s="27"/>
      <c r="O44" s="48">
        <f t="shared" si="0"/>
        <v>21</v>
      </c>
    </row>
    <row r="45" spans="1:15" ht="15.75">
      <c r="A45" s="13">
        <v>41</v>
      </c>
      <c r="B45" s="36">
        <v>133</v>
      </c>
      <c r="C45" s="7" t="s">
        <v>56</v>
      </c>
      <c r="D45" s="25" t="s">
        <v>9</v>
      </c>
      <c r="E45" s="26">
        <v>11</v>
      </c>
      <c r="F45" s="27"/>
      <c r="G45" s="55"/>
      <c r="H45" s="56"/>
      <c r="I45" s="26"/>
      <c r="J45" s="27"/>
      <c r="K45" s="65"/>
      <c r="L45" s="66"/>
      <c r="M45" s="26"/>
      <c r="N45" s="27"/>
      <c r="O45" s="48">
        <f t="shared" si="0"/>
        <v>11</v>
      </c>
    </row>
    <row r="46" spans="1:15" ht="15.75">
      <c r="A46" s="13">
        <v>42</v>
      </c>
      <c r="B46" s="36">
        <v>77</v>
      </c>
      <c r="C46" s="7" t="s">
        <v>218</v>
      </c>
      <c r="D46" s="25" t="s">
        <v>219</v>
      </c>
      <c r="E46" s="26"/>
      <c r="F46" s="27"/>
      <c r="G46" s="55"/>
      <c r="H46" s="56"/>
      <c r="I46" s="26"/>
      <c r="J46" s="27"/>
      <c r="K46" s="65"/>
      <c r="L46" s="66">
        <v>10</v>
      </c>
      <c r="M46" s="26"/>
      <c r="N46" s="27"/>
      <c r="O46" s="48">
        <f t="shared" si="0"/>
        <v>10</v>
      </c>
    </row>
    <row r="47" spans="1:15" ht="15.75">
      <c r="A47" s="13">
        <v>43</v>
      </c>
      <c r="B47" s="69">
        <v>86</v>
      </c>
      <c r="C47" s="70" t="s">
        <v>221</v>
      </c>
      <c r="D47" s="71" t="s">
        <v>196</v>
      </c>
      <c r="E47" s="72"/>
      <c r="F47" s="73"/>
      <c r="G47" s="74"/>
      <c r="H47" s="75"/>
      <c r="I47" s="72"/>
      <c r="J47" s="73">
        <v>10</v>
      </c>
      <c r="K47" s="77"/>
      <c r="L47" s="78"/>
      <c r="M47" s="72"/>
      <c r="N47" s="73"/>
      <c r="O47" s="76">
        <f t="shared" si="0"/>
        <v>10</v>
      </c>
    </row>
    <row r="48" spans="1:15" ht="15.75">
      <c r="A48" s="13">
        <v>44</v>
      </c>
      <c r="B48" s="69">
        <v>42</v>
      </c>
      <c r="C48" s="70" t="s">
        <v>57</v>
      </c>
      <c r="D48" s="71" t="s">
        <v>14</v>
      </c>
      <c r="E48" s="72">
        <v>10</v>
      </c>
      <c r="F48" s="73"/>
      <c r="G48" s="74"/>
      <c r="H48" s="75"/>
      <c r="I48" s="72"/>
      <c r="J48" s="73"/>
      <c r="K48" s="77"/>
      <c r="L48" s="78"/>
      <c r="M48" s="72"/>
      <c r="N48" s="73"/>
      <c r="O48" s="76">
        <f t="shared" si="0"/>
        <v>10</v>
      </c>
    </row>
    <row r="49" spans="1:15" ht="15.75">
      <c r="A49" s="13">
        <v>45</v>
      </c>
      <c r="B49" s="69">
        <v>95</v>
      </c>
      <c r="C49" s="70" t="s">
        <v>242</v>
      </c>
      <c r="D49" s="71" t="s">
        <v>24</v>
      </c>
      <c r="E49" s="72"/>
      <c r="F49" s="73"/>
      <c r="G49" s="74"/>
      <c r="H49" s="75"/>
      <c r="I49" s="72"/>
      <c r="J49" s="73"/>
      <c r="K49" s="77"/>
      <c r="L49" s="78"/>
      <c r="M49" s="72">
        <v>2</v>
      </c>
      <c r="N49" s="73">
        <v>7</v>
      </c>
      <c r="O49" s="76">
        <f t="shared" si="0"/>
        <v>9</v>
      </c>
    </row>
    <row r="50" spans="1:15" ht="15.75">
      <c r="A50" s="13">
        <v>46</v>
      </c>
      <c r="B50" s="69">
        <v>25</v>
      </c>
      <c r="C50" s="70" t="s">
        <v>60</v>
      </c>
      <c r="D50" s="71" t="s">
        <v>61</v>
      </c>
      <c r="E50" s="72">
        <v>6</v>
      </c>
      <c r="F50" s="73"/>
      <c r="G50" s="74"/>
      <c r="H50" s="75"/>
      <c r="I50" s="72"/>
      <c r="J50" s="73"/>
      <c r="K50" s="77"/>
      <c r="L50" s="78"/>
      <c r="M50" s="72"/>
      <c r="N50" s="73"/>
      <c r="O50" s="76">
        <f t="shared" si="0"/>
        <v>6</v>
      </c>
    </row>
    <row r="51" spans="1:15" ht="16.5" thickBot="1">
      <c r="A51" s="13">
        <v>47</v>
      </c>
      <c r="B51" s="37">
        <v>131</v>
      </c>
      <c r="C51" s="8" t="s">
        <v>64</v>
      </c>
      <c r="D51" s="28" t="s">
        <v>9</v>
      </c>
      <c r="E51" s="29">
        <v>4</v>
      </c>
      <c r="F51" s="30"/>
      <c r="G51" s="57"/>
      <c r="H51" s="58"/>
      <c r="I51" s="29"/>
      <c r="J51" s="30"/>
      <c r="K51" s="67"/>
      <c r="L51" s="68"/>
      <c r="M51" s="29"/>
      <c r="N51" s="30"/>
      <c r="O51" s="49">
        <f t="shared" si="0"/>
        <v>4</v>
      </c>
    </row>
    <row r="52" ht="16.5" thickTop="1"/>
  </sheetData>
  <sheetProtection/>
  <printOptions/>
  <pageMargins left="0.75" right="0.75" top="0.68" bottom="0.78" header="0.34" footer="0.3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="75" zoomScaleNormal="75" zoomScalePageLayoutView="0" workbookViewId="0" topLeftCell="A1">
      <selection activeCell="D48" sqref="D48"/>
    </sheetView>
  </sheetViews>
  <sheetFormatPr defaultColWidth="9.140625" defaultRowHeight="12.75"/>
  <cols>
    <col min="1" max="1" width="6.28125" style="4" customWidth="1"/>
    <col min="2" max="2" width="6.28125" style="31" customWidth="1"/>
    <col min="3" max="3" width="22.57421875" style="1" customWidth="1"/>
    <col min="4" max="4" width="18.28125" style="3" customWidth="1"/>
    <col min="5" max="10" width="5.7109375" style="3" customWidth="1"/>
    <col min="11" max="12" width="5.7109375" style="1" customWidth="1"/>
    <col min="13" max="14" width="5.7109375" style="3" customWidth="1"/>
    <col min="15" max="15" width="9.140625" style="4" customWidth="1"/>
    <col min="16" max="16384" width="9.140625" style="1" customWidth="1"/>
  </cols>
  <sheetData>
    <row r="1" spans="3:10" ht="19.5" customHeight="1">
      <c r="C1" s="39" t="s">
        <v>0</v>
      </c>
      <c r="H1" s="4" t="s">
        <v>1</v>
      </c>
      <c r="I1" s="62"/>
      <c r="J1" s="62" t="s">
        <v>66</v>
      </c>
    </row>
    <row r="2" ht="14.25" customHeight="1" thickBot="1"/>
    <row r="3" spans="1:15" ht="14.25" customHeight="1" thickBot="1" thickTop="1">
      <c r="A3" s="11" t="s">
        <v>2</v>
      </c>
      <c r="B3" s="32" t="s">
        <v>71</v>
      </c>
      <c r="C3" s="16"/>
      <c r="D3" s="20"/>
      <c r="E3" s="50" t="s">
        <v>140</v>
      </c>
      <c r="F3" s="51"/>
      <c r="G3" s="44" t="s">
        <v>136</v>
      </c>
      <c r="H3" s="59"/>
      <c r="I3" s="50" t="s">
        <v>139</v>
      </c>
      <c r="J3" s="51"/>
      <c r="K3" s="44" t="s">
        <v>137</v>
      </c>
      <c r="L3" s="18"/>
      <c r="M3" s="50" t="s">
        <v>138</v>
      </c>
      <c r="N3" s="51"/>
      <c r="O3" s="45" t="s">
        <v>5</v>
      </c>
    </row>
    <row r="4" spans="1:15" ht="14.25" customHeight="1" thickBot="1" thickTop="1">
      <c r="A4" s="81"/>
      <c r="B4" s="82" t="s">
        <v>13</v>
      </c>
      <c r="C4" s="83" t="s">
        <v>3</v>
      </c>
      <c r="D4" s="83" t="s">
        <v>4</v>
      </c>
      <c r="E4" s="79" t="s">
        <v>6</v>
      </c>
      <c r="F4" s="80" t="s">
        <v>7</v>
      </c>
      <c r="G4" s="79" t="s">
        <v>6</v>
      </c>
      <c r="H4" s="80" t="s">
        <v>7</v>
      </c>
      <c r="I4" s="79" t="s">
        <v>6</v>
      </c>
      <c r="J4" s="80" t="s">
        <v>7</v>
      </c>
      <c r="K4" s="79" t="s">
        <v>6</v>
      </c>
      <c r="L4" s="80" t="s">
        <v>7</v>
      </c>
      <c r="M4" s="79" t="s">
        <v>6</v>
      </c>
      <c r="N4" s="80" t="s">
        <v>7</v>
      </c>
      <c r="O4" s="46"/>
    </row>
    <row r="5" spans="1:15" ht="16.5" thickTop="1">
      <c r="A5" s="12">
        <v>1</v>
      </c>
      <c r="B5" s="34">
        <v>10</v>
      </c>
      <c r="C5" s="6" t="s">
        <v>68</v>
      </c>
      <c r="D5" s="22" t="s">
        <v>69</v>
      </c>
      <c r="E5" s="23">
        <v>32</v>
      </c>
      <c r="F5" s="24">
        <v>32</v>
      </c>
      <c r="G5" s="53">
        <v>35</v>
      </c>
      <c r="H5" s="54">
        <v>35</v>
      </c>
      <c r="I5" s="23">
        <v>35</v>
      </c>
      <c r="J5" s="24">
        <v>32</v>
      </c>
      <c r="K5" s="63">
        <v>35</v>
      </c>
      <c r="L5" s="64">
        <v>35</v>
      </c>
      <c r="M5" s="23">
        <v>35</v>
      </c>
      <c r="N5" s="24">
        <v>35</v>
      </c>
      <c r="O5" s="47">
        <f aca="true" t="shared" si="0" ref="O5:O39">SUM(E5:N5)</f>
        <v>341</v>
      </c>
    </row>
    <row r="6" spans="1:15" ht="15.75">
      <c r="A6" s="13">
        <v>2</v>
      </c>
      <c r="B6" s="35">
        <v>97</v>
      </c>
      <c r="C6" s="7" t="s">
        <v>70</v>
      </c>
      <c r="D6" s="25" t="s">
        <v>35</v>
      </c>
      <c r="E6" s="26">
        <v>30</v>
      </c>
      <c r="F6" s="27">
        <v>30</v>
      </c>
      <c r="G6" s="55">
        <v>32</v>
      </c>
      <c r="H6" s="56">
        <v>32</v>
      </c>
      <c r="I6" s="26">
        <v>32</v>
      </c>
      <c r="J6" s="27">
        <v>35</v>
      </c>
      <c r="K6" s="65">
        <v>32</v>
      </c>
      <c r="L6" s="66">
        <v>30</v>
      </c>
      <c r="M6" s="26">
        <v>32</v>
      </c>
      <c r="N6" s="27">
        <v>32</v>
      </c>
      <c r="O6" s="48">
        <f t="shared" si="0"/>
        <v>317</v>
      </c>
    </row>
    <row r="7" spans="1:15" ht="15.75">
      <c r="A7" s="13">
        <v>3</v>
      </c>
      <c r="B7" s="35">
        <v>105</v>
      </c>
      <c r="C7" s="7" t="s">
        <v>75</v>
      </c>
      <c r="D7" s="25" t="s">
        <v>14</v>
      </c>
      <c r="E7" s="26">
        <v>17</v>
      </c>
      <c r="F7" s="27">
        <v>26</v>
      </c>
      <c r="G7" s="55">
        <v>25</v>
      </c>
      <c r="H7" s="56">
        <v>24</v>
      </c>
      <c r="I7" s="26">
        <v>28</v>
      </c>
      <c r="J7" s="27">
        <v>28</v>
      </c>
      <c r="K7" s="65">
        <v>26</v>
      </c>
      <c r="L7" s="66">
        <v>28</v>
      </c>
      <c r="M7" s="26">
        <v>26</v>
      </c>
      <c r="N7" s="27">
        <v>17</v>
      </c>
      <c r="O7" s="48">
        <f t="shared" si="0"/>
        <v>245</v>
      </c>
    </row>
    <row r="8" spans="1:15" ht="15.75">
      <c r="A8" s="13">
        <v>4</v>
      </c>
      <c r="B8" s="35">
        <v>84</v>
      </c>
      <c r="C8" s="7" t="s">
        <v>80</v>
      </c>
      <c r="D8" s="25" t="s">
        <v>16</v>
      </c>
      <c r="E8" s="26">
        <v>20</v>
      </c>
      <c r="F8" s="27">
        <v>20</v>
      </c>
      <c r="G8" s="55">
        <v>24</v>
      </c>
      <c r="H8" s="56">
        <v>23</v>
      </c>
      <c r="I8" s="26">
        <v>21</v>
      </c>
      <c r="J8" s="27">
        <v>23</v>
      </c>
      <c r="K8" s="65">
        <v>23</v>
      </c>
      <c r="L8" s="66">
        <v>19</v>
      </c>
      <c r="M8" s="26">
        <v>22</v>
      </c>
      <c r="N8" s="27">
        <v>23</v>
      </c>
      <c r="O8" s="48">
        <f t="shared" si="0"/>
        <v>218</v>
      </c>
    </row>
    <row r="9" spans="1:15" ht="15.75">
      <c r="A9" s="13">
        <v>5</v>
      </c>
      <c r="B9" s="35">
        <v>6</v>
      </c>
      <c r="C9" s="7" t="s">
        <v>87</v>
      </c>
      <c r="D9" s="25" t="s">
        <v>11</v>
      </c>
      <c r="E9" s="26">
        <v>25</v>
      </c>
      <c r="F9" s="27"/>
      <c r="G9" s="55">
        <v>23</v>
      </c>
      <c r="H9" s="56">
        <v>25</v>
      </c>
      <c r="I9" s="26">
        <v>25</v>
      </c>
      <c r="J9" s="27">
        <v>21</v>
      </c>
      <c r="K9" s="65">
        <v>20</v>
      </c>
      <c r="L9" s="66">
        <v>26</v>
      </c>
      <c r="M9" s="26">
        <v>23</v>
      </c>
      <c r="N9" s="27">
        <v>24</v>
      </c>
      <c r="O9" s="48">
        <f t="shared" si="0"/>
        <v>212</v>
      </c>
    </row>
    <row r="10" spans="1:15" ht="15.75">
      <c r="A10" s="13">
        <v>6</v>
      </c>
      <c r="B10" s="35">
        <v>5</v>
      </c>
      <c r="C10" s="7" t="s">
        <v>73</v>
      </c>
      <c r="D10" s="25" t="s">
        <v>30</v>
      </c>
      <c r="E10" s="26">
        <v>24</v>
      </c>
      <c r="F10" s="27">
        <v>28</v>
      </c>
      <c r="G10" s="55">
        <v>30</v>
      </c>
      <c r="H10" s="56">
        <v>30</v>
      </c>
      <c r="I10" s="26"/>
      <c r="J10" s="27">
        <v>26</v>
      </c>
      <c r="K10" s="65"/>
      <c r="L10" s="66"/>
      <c r="M10" s="26">
        <v>30</v>
      </c>
      <c r="N10" s="27">
        <v>30</v>
      </c>
      <c r="O10" s="48">
        <f t="shared" si="0"/>
        <v>198</v>
      </c>
    </row>
    <row r="11" spans="1:15" ht="15.75">
      <c r="A11" s="13">
        <v>7</v>
      </c>
      <c r="B11" s="35">
        <v>92</v>
      </c>
      <c r="C11" s="7" t="s">
        <v>79</v>
      </c>
      <c r="D11" s="25" t="s">
        <v>14</v>
      </c>
      <c r="E11" s="26">
        <v>16</v>
      </c>
      <c r="F11" s="27">
        <v>18</v>
      </c>
      <c r="G11" s="55">
        <v>21</v>
      </c>
      <c r="H11" s="56">
        <v>19</v>
      </c>
      <c r="I11" s="26">
        <v>19</v>
      </c>
      <c r="J11" s="27">
        <v>19</v>
      </c>
      <c r="K11" s="65">
        <v>19</v>
      </c>
      <c r="L11" s="66">
        <v>17</v>
      </c>
      <c r="M11" s="26">
        <v>20</v>
      </c>
      <c r="N11" s="27">
        <v>21</v>
      </c>
      <c r="O11" s="48">
        <f t="shared" si="0"/>
        <v>189</v>
      </c>
    </row>
    <row r="12" spans="1:15" ht="15.75">
      <c r="A12" s="13">
        <v>8</v>
      </c>
      <c r="B12" s="35">
        <v>83</v>
      </c>
      <c r="C12" s="7" t="s">
        <v>77</v>
      </c>
      <c r="D12" s="25" t="s">
        <v>78</v>
      </c>
      <c r="E12" s="26">
        <v>21</v>
      </c>
      <c r="F12" s="27">
        <v>19</v>
      </c>
      <c r="G12" s="55">
        <v>26</v>
      </c>
      <c r="H12" s="56">
        <v>26</v>
      </c>
      <c r="I12" s="26">
        <v>22</v>
      </c>
      <c r="J12" s="27">
        <v>24</v>
      </c>
      <c r="K12" s="65">
        <v>22</v>
      </c>
      <c r="L12" s="66">
        <v>20</v>
      </c>
      <c r="M12" s="26"/>
      <c r="N12" s="27"/>
      <c r="O12" s="48">
        <f t="shared" si="0"/>
        <v>180</v>
      </c>
    </row>
    <row r="13" spans="1:15" ht="15.75">
      <c r="A13" s="13">
        <v>9</v>
      </c>
      <c r="B13" s="35">
        <v>121</v>
      </c>
      <c r="C13" s="7" t="s">
        <v>76</v>
      </c>
      <c r="D13" s="25" t="s">
        <v>16</v>
      </c>
      <c r="E13" s="26">
        <v>18</v>
      </c>
      <c r="F13" s="27">
        <v>23</v>
      </c>
      <c r="G13" s="55">
        <v>28</v>
      </c>
      <c r="H13" s="56">
        <v>28</v>
      </c>
      <c r="I13" s="26">
        <v>30</v>
      </c>
      <c r="J13" s="27">
        <v>30</v>
      </c>
      <c r="K13" s="65"/>
      <c r="L13" s="66">
        <v>21</v>
      </c>
      <c r="M13" s="26"/>
      <c r="N13" s="27"/>
      <c r="O13" s="48">
        <f t="shared" si="0"/>
        <v>178</v>
      </c>
    </row>
    <row r="14" spans="1:15" ht="15.75">
      <c r="A14" s="13">
        <v>10</v>
      </c>
      <c r="B14" s="35">
        <v>82</v>
      </c>
      <c r="C14" s="7" t="s">
        <v>74</v>
      </c>
      <c r="D14" s="25" t="s">
        <v>21</v>
      </c>
      <c r="E14" s="26">
        <v>23</v>
      </c>
      <c r="F14" s="27">
        <v>22</v>
      </c>
      <c r="G14" s="55">
        <v>22</v>
      </c>
      <c r="H14" s="56"/>
      <c r="I14" s="26">
        <v>26</v>
      </c>
      <c r="J14" s="27">
        <v>25</v>
      </c>
      <c r="K14" s="65"/>
      <c r="L14" s="66"/>
      <c r="M14" s="26">
        <v>24</v>
      </c>
      <c r="N14" s="27">
        <v>26</v>
      </c>
      <c r="O14" s="48">
        <f t="shared" si="0"/>
        <v>168</v>
      </c>
    </row>
    <row r="15" spans="1:15" ht="15.75">
      <c r="A15" s="13">
        <v>11</v>
      </c>
      <c r="B15" s="35">
        <v>7</v>
      </c>
      <c r="C15" s="7" t="s">
        <v>72</v>
      </c>
      <c r="D15" s="25" t="s">
        <v>16</v>
      </c>
      <c r="E15" s="26">
        <v>28</v>
      </c>
      <c r="F15" s="27">
        <v>25</v>
      </c>
      <c r="G15" s="55"/>
      <c r="H15" s="56"/>
      <c r="I15" s="26"/>
      <c r="J15" s="27"/>
      <c r="K15" s="65">
        <v>21</v>
      </c>
      <c r="L15" s="66">
        <v>24</v>
      </c>
      <c r="M15" s="26">
        <v>28</v>
      </c>
      <c r="N15" s="27">
        <v>28</v>
      </c>
      <c r="O15" s="48">
        <f t="shared" si="0"/>
        <v>154</v>
      </c>
    </row>
    <row r="16" spans="1:15" ht="15.75">
      <c r="A16" s="13">
        <v>12</v>
      </c>
      <c r="B16" s="35">
        <v>180</v>
      </c>
      <c r="C16" s="7" t="s">
        <v>60</v>
      </c>
      <c r="D16" s="25" t="s">
        <v>157</v>
      </c>
      <c r="E16" s="26"/>
      <c r="F16" s="27"/>
      <c r="G16" s="55">
        <v>16</v>
      </c>
      <c r="H16" s="56">
        <v>18</v>
      </c>
      <c r="I16" s="26">
        <v>12</v>
      </c>
      <c r="J16" s="27">
        <v>9</v>
      </c>
      <c r="K16" s="65">
        <v>15</v>
      </c>
      <c r="L16" s="66">
        <v>14</v>
      </c>
      <c r="M16" s="26">
        <v>19</v>
      </c>
      <c r="N16" s="27">
        <v>20</v>
      </c>
      <c r="O16" s="48">
        <f t="shared" si="0"/>
        <v>123</v>
      </c>
    </row>
    <row r="17" spans="1:15" ht="15.75">
      <c r="A17" s="13">
        <v>13</v>
      </c>
      <c r="B17" s="35">
        <v>14</v>
      </c>
      <c r="C17" s="7" t="s">
        <v>85</v>
      </c>
      <c r="D17" s="25" t="s">
        <v>86</v>
      </c>
      <c r="E17" s="26">
        <v>26</v>
      </c>
      <c r="F17" s="27"/>
      <c r="G17" s="55"/>
      <c r="H17" s="56"/>
      <c r="I17" s="26">
        <v>24</v>
      </c>
      <c r="J17" s="27">
        <v>20</v>
      </c>
      <c r="K17" s="65">
        <v>28</v>
      </c>
      <c r="L17" s="66">
        <v>23</v>
      </c>
      <c r="M17" s="26"/>
      <c r="N17" s="27"/>
      <c r="O17" s="48">
        <f t="shared" si="0"/>
        <v>121</v>
      </c>
    </row>
    <row r="18" spans="1:15" ht="15.75">
      <c r="A18" s="13">
        <v>14</v>
      </c>
      <c r="B18" s="35">
        <v>127</v>
      </c>
      <c r="C18" s="7" t="s">
        <v>92</v>
      </c>
      <c r="D18" s="25" t="s">
        <v>11</v>
      </c>
      <c r="E18" s="26">
        <v>12</v>
      </c>
      <c r="F18" s="27"/>
      <c r="G18" s="55">
        <v>19</v>
      </c>
      <c r="H18" s="56">
        <v>21</v>
      </c>
      <c r="I18" s="26">
        <v>18</v>
      </c>
      <c r="J18" s="27">
        <v>15</v>
      </c>
      <c r="K18" s="65">
        <v>18</v>
      </c>
      <c r="L18" s="66">
        <v>18</v>
      </c>
      <c r="M18" s="26"/>
      <c r="N18" s="27"/>
      <c r="O18" s="48">
        <f t="shared" si="0"/>
        <v>121</v>
      </c>
    </row>
    <row r="19" spans="1:15" ht="15.75">
      <c r="A19" s="13">
        <v>15</v>
      </c>
      <c r="B19" s="35">
        <v>29</v>
      </c>
      <c r="C19" s="7" t="s">
        <v>88</v>
      </c>
      <c r="D19" s="25" t="s">
        <v>78</v>
      </c>
      <c r="E19" s="26">
        <v>11</v>
      </c>
      <c r="F19" s="27">
        <v>14</v>
      </c>
      <c r="G19" s="55">
        <v>18</v>
      </c>
      <c r="H19" s="56">
        <v>20</v>
      </c>
      <c r="I19" s="26">
        <v>10</v>
      </c>
      <c r="J19" s="27">
        <v>11</v>
      </c>
      <c r="K19" s="65">
        <v>17</v>
      </c>
      <c r="L19" s="66">
        <v>16</v>
      </c>
      <c r="M19" s="26"/>
      <c r="N19" s="27"/>
      <c r="O19" s="48">
        <f t="shared" si="0"/>
        <v>117</v>
      </c>
    </row>
    <row r="20" spans="1:15" ht="15.75">
      <c r="A20" s="13">
        <v>16</v>
      </c>
      <c r="B20" s="35">
        <v>181</v>
      </c>
      <c r="C20" s="7" t="s">
        <v>158</v>
      </c>
      <c r="D20" s="25" t="s">
        <v>11</v>
      </c>
      <c r="E20" s="26"/>
      <c r="F20" s="27"/>
      <c r="G20" s="55">
        <v>15</v>
      </c>
      <c r="H20" s="56">
        <v>17</v>
      </c>
      <c r="I20" s="26">
        <v>9</v>
      </c>
      <c r="J20" s="27">
        <v>10</v>
      </c>
      <c r="K20" s="65">
        <v>14</v>
      </c>
      <c r="L20" s="66">
        <v>12</v>
      </c>
      <c r="M20" s="26">
        <v>17</v>
      </c>
      <c r="N20" s="27">
        <v>18</v>
      </c>
      <c r="O20" s="48">
        <f t="shared" si="0"/>
        <v>112</v>
      </c>
    </row>
    <row r="21" spans="1:15" ht="15.75">
      <c r="A21" s="13">
        <v>17</v>
      </c>
      <c r="B21" s="35">
        <v>48</v>
      </c>
      <c r="C21" s="7" t="s">
        <v>201</v>
      </c>
      <c r="D21" s="25" t="s">
        <v>29</v>
      </c>
      <c r="E21" s="26"/>
      <c r="F21" s="27"/>
      <c r="G21" s="55"/>
      <c r="H21" s="56"/>
      <c r="I21" s="26">
        <v>15</v>
      </c>
      <c r="J21" s="27">
        <v>18</v>
      </c>
      <c r="K21" s="65">
        <v>13</v>
      </c>
      <c r="L21" s="66">
        <v>15</v>
      </c>
      <c r="M21" s="26">
        <v>21</v>
      </c>
      <c r="N21" s="27">
        <v>22</v>
      </c>
      <c r="O21" s="48">
        <f t="shared" si="0"/>
        <v>104</v>
      </c>
    </row>
    <row r="22" spans="1:15" ht="15.75">
      <c r="A22" s="13">
        <v>18</v>
      </c>
      <c r="B22" s="35">
        <v>299</v>
      </c>
      <c r="C22" s="7" t="s">
        <v>163</v>
      </c>
      <c r="D22" s="25" t="s">
        <v>69</v>
      </c>
      <c r="E22" s="26"/>
      <c r="F22" s="27"/>
      <c r="G22" s="55"/>
      <c r="H22" s="56"/>
      <c r="I22" s="26"/>
      <c r="J22" s="27"/>
      <c r="K22" s="65">
        <v>25</v>
      </c>
      <c r="L22" s="66">
        <v>25</v>
      </c>
      <c r="M22" s="26">
        <v>25</v>
      </c>
      <c r="N22" s="27">
        <v>25</v>
      </c>
      <c r="O22" s="48">
        <f t="shared" si="0"/>
        <v>100</v>
      </c>
    </row>
    <row r="23" spans="1:15" ht="15.75">
      <c r="A23" s="13">
        <v>19</v>
      </c>
      <c r="B23" s="35">
        <v>311</v>
      </c>
      <c r="C23" s="7" t="s">
        <v>223</v>
      </c>
      <c r="D23" s="25" t="s">
        <v>9</v>
      </c>
      <c r="E23" s="26">
        <v>22</v>
      </c>
      <c r="F23" s="27">
        <v>24</v>
      </c>
      <c r="G23" s="55"/>
      <c r="H23" s="56"/>
      <c r="I23" s="26"/>
      <c r="J23" s="27"/>
      <c r="K23" s="65">
        <v>24</v>
      </c>
      <c r="L23" s="66">
        <v>22</v>
      </c>
      <c r="M23" s="26"/>
      <c r="N23" s="27"/>
      <c r="O23" s="48">
        <f t="shared" si="0"/>
        <v>92</v>
      </c>
    </row>
    <row r="24" spans="1:15" ht="15.75">
      <c r="A24" s="13">
        <v>20</v>
      </c>
      <c r="B24" s="35">
        <v>123</v>
      </c>
      <c r="C24" s="7" t="s">
        <v>91</v>
      </c>
      <c r="D24" s="25" t="s">
        <v>30</v>
      </c>
      <c r="E24" s="26">
        <v>9</v>
      </c>
      <c r="F24" s="27">
        <v>11</v>
      </c>
      <c r="G24" s="55">
        <v>17</v>
      </c>
      <c r="H24" s="56">
        <v>16</v>
      </c>
      <c r="I24" s="26">
        <v>7</v>
      </c>
      <c r="J24" s="27">
        <v>6</v>
      </c>
      <c r="K24" s="65">
        <v>12</v>
      </c>
      <c r="L24" s="66">
        <v>11</v>
      </c>
      <c r="M24" s="26"/>
      <c r="N24" s="27"/>
      <c r="O24" s="48">
        <f t="shared" si="0"/>
        <v>89</v>
      </c>
    </row>
    <row r="25" spans="1:15" ht="15.75">
      <c r="A25" s="13">
        <v>21</v>
      </c>
      <c r="B25" s="35">
        <v>93</v>
      </c>
      <c r="C25" s="7" t="s">
        <v>89</v>
      </c>
      <c r="D25" s="25" t="s">
        <v>113</v>
      </c>
      <c r="E25" s="26">
        <v>10</v>
      </c>
      <c r="F25" s="27">
        <v>12</v>
      </c>
      <c r="G25" s="55"/>
      <c r="H25" s="56"/>
      <c r="I25" s="26"/>
      <c r="J25" s="27"/>
      <c r="K25" s="65">
        <v>16</v>
      </c>
      <c r="L25" s="66">
        <v>13</v>
      </c>
      <c r="M25" s="26">
        <v>18</v>
      </c>
      <c r="N25" s="27">
        <v>19</v>
      </c>
      <c r="O25" s="48">
        <f t="shared" si="0"/>
        <v>88</v>
      </c>
    </row>
    <row r="26" spans="1:15" ht="15.75">
      <c r="A26" s="13">
        <v>22</v>
      </c>
      <c r="B26" s="36">
        <v>17</v>
      </c>
      <c r="C26" s="7" t="s">
        <v>156</v>
      </c>
      <c r="D26" s="25" t="s">
        <v>21</v>
      </c>
      <c r="E26" s="26"/>
      <c r="F26" s="27"/>
      <c r="G26" s="55">
        <v>20</v>
      </c>
      <c r="H26" s="56">
        <v>22</v>
      </c>
      <c r="I26" s="26">
        <v>23</v>
      </c>
      <c r="J26" s="27">
        <v>22</v>
      </c>
      <c r="K26" s="65"/>
      <c r="L26" s="66"/>
      <c r="M26" s="26"/>
      <c r="N26" s="27"/>
      <c r="O26" s="48">
        <f t="shared" si="0"/>
        <v>87</v>
      </c>
    </row>
    <row r="27" spans="1:15" ht="15.75">
      <c r="A27" s="13">
        <v>23</v>
      </c>
      <c r="B27" s="36">
        <v>222</v>
      </c>
      <c r="C27" s="7" t="s">
        <v>90</v>
      </c>
      <c r="D27" s="25" t="s">
        <v>61</v>
      </c>
      <c r="E27" s="26">
        <v>8</v>
      </c>
      <c r="F27" s="27">
        <v>13</v>
      </c>
      <c r="G27" s="55"/>
      <c r="H27" s="56"/>
      <c r="I27" s="26">
        <v>11</v>
      </c>
      <c r="J27" s="27">
        <v>13</v>
      </c>
      <c r="K27" s="65"/>
      <c r="L27" s="66"/>
      <c r="M27" s="26">
        <v>16</v>
      </c>
      <c r="N27" s="27">
        <v>16</v>
      </c>
      <c r="O27" s="48">
        <f t="shared" si="0"/>
        <v>77</v>
      </c>
    </row>
    <row r="28" spans="1:15" ht="15.75">
      <c r="A28" s="13">
        <v>24</v>
      </c>
      <c r="B28" s="36">
        <v>43</v>
      </c>
      <c r="C28" s="7" t="s">
        <v>67</v>
      </c>
      <c r="D28" s="25" t="s">
        <v>35</v>
      </c>
      <c r="E28" s="26">
        <v>35</v>
      </c>
      <c r="F28" s="27">
        <v>35</v>
      </c>
      <c r="G28" s="55"/>
      <c r="H28" s="56"/>
      <c r="I28" s="26"/>
      <c r="J28" s="27"/>
      <c r="K28" s="65"/>
      <c r="L28" s="66"/>
      <c r="M28" s="26"/>
      <c r="N28" s="27"/>
      <c r="O28" s="48">
        <f t="shared" si="0"/>
        <v>70</v>
      </c>
    </row>
    <row r="29" spans="1:15" ht="15.75">
      <c r="A29" s="13">
        <v>25</v>
      </c>
      <c r="B29" s="36">
        <v>212</v>
      </c>
      <c r="C29" s="7" t="s">
        <v>222</v>
      </c>
      <c r="D29" s="25" t="s">
        <v>35</v>
      </c>
      <c r="E29" s="26"/>
      <c r="F29" s="27"/>
      <c r="G29" s="55"/>
      <c r="H29" s="56"/>
      <c r="I29" s="26"/>
      <c r="J29" s="27"/>
      <c r="K29" s="65">
        <v>30</v>
      </c>
      <c r="L29" s="66">
        <v>32</v>
      </c>
      <c r="M29" s="26"/>
      <c r="N29" s="27"/>
      <c r="O29" s="48">
        <f t="shared" si="0"/>
        <v>62</v>
      </c>
    </row>
    <row r="30" spans="1:15" ht="15.75">
      <c r="A30" s="13">
        <v>26</v>
      </c>
      <c r="B30" s="36">
        <v>132</v>
      </c>
      <c r="C30" s="7" t="s">
        <v>83</v>
      </c>
      <c r="D30" s="25" t="s">
        <v>84</v>
      </c>
      <c r="E30" s="26">
        <v>13</v>
      </c>
      <c r="F30" s="27">
        <v>15</v>
      </c>
      <c r="G30" s="55"/>
      <c r="H30" s="56"/>
      <c r="I30" s="26">
        <v>17</v>
      </c>
      <c r="J30" s="27">
        <v>17</v>
      </c>
      <c r="K30" s="65"/>
      <c r="L30" s="66"/>
      <c r="M30" s="26"/>
      <c r="N30" s="27"/>
      <c r="O30" s="48">
        <f t="shared" si="0"/>
        <v>62</v>
      </c>
    </row>
    <row r="31" spans="1:15" ht="15.75">
      <c r="A31" s="13">
        <v>27</v>
      </c>
      <c r="B31" s="36">
        <v>62</v>
      </c>
      <c r="C31" s="7" t="s">
        <v>202</v>
      </c>
      <c r="D31" s="25" t="s">
        <v>86</v>
      </c>
      <c r="E31" s="26"/>
      <c r="F31" s="27"/>
      <c r="G31" s="55"/>
      <c r="H31" s="56"/>
      <c r="I31" s="26">
        <v>20</v>
      </c>
      <c r="J31" s="27">
        <v>12</v>
      </c>
      <c r="K31" s="65"/>
      <c r="L31" s="66">
        <v>10</v>
      </c>
      <c r="M31" s="26"/>
      <c r="N31" s="27"/>
      <c r="O31" s="48">
        <f t="shared" si="0"/>
        <v>42</v>
      </c>
    </row>
    <row r="32" spans="1:15" ht="15.75">
      <c r="A32" s="13">
        <v>28</v>
      </c>
      <c r="B32" s="36">
        <v>144</v>
      </c>
      <c r="C32" s="7" t="s">
        <v>224</v>
      </c>
      <c r="D32" s="25" t="s">
        <v>9</v>
      </c>
      <c r="E32" s="26">
        <v>19</v>
      </c>
      <c r="F32" s="27">
        <v>21</v>
      </c>
      <c r="G32" s="55"/>
      <c r="H32" s="56"/>
      <c r="I32" s="26"/>
      <c r="J32" s="27"/>
      <c r="K32" s="65"/>
      <c r="L32" s="66"/>
      <c r="M32" s="26"/>
      <c r="N32" s="27"/>
      <c r="O32" s="48">
        <f t="shared" si="0"/>
        <v>40</v>
      </c>
    </row>
    <row r="33" spans="1:15" ht="15.75">
      <c r="A33" s="13">
        <v>29</v>
      </c>
      <c r="B33" s="36">
        <v>125</v>
      </c>
      <c r="C33" s="7" t="s">
        <v>81</v>
      </c>
      <c r="D33" s="25" t="s">
        <v>82</v>
      </c>
      <c r="E33" s="26">
        <v>15</v>
      </c>
      <c r="F33" s="27">
        <v>17</v>
      </c>
      <c r="G33" s="55"/>
      <c r="H33" s="56"/>
      <c r="I33" s="26"/>
      <c r="J33" s="27"/>
      <c r="K33" s="65"/>
      <c r="L33" s="66"/>
      <c r="M33" s="26"/>
      <c r="N33" s="27"/>
      <c r="O33" s="48">
        <f t="shared" si="0"/>
        <v>32</v>
      </c>
    </row>
    <row r="34" spans="1:15" ht="15.75">
      <c r="A34" s="13">
        <v>30</v>
      </c>
      <c r="B34" s="36">
        <v>221</v>
      </c>
      <c r="C34" s="7" t="s">
        <v>203</v>
      </c>
      <c r="D34" s="25" t="s">
        <v>204</v>
      </c>
      <c r="E34" s="26"/>
      <c r="F34" s="27"/>
      <c r="G34" s="55"/>
      <c r="H34" s="56"/>
      <c r="I34" s="26">
        <v>16</v>
      </c>
      <c r="J34" s="27">
        <v>16</v>
      </c>
      <c r="K34" s="65"/>
      <c r="L34" s="66"/>
      <c r="M34" s="26"/>
      <c r="N34" s="27"/>
      <c r="O34" s="48">
        <f t="shared" si="0"/>
        <v>32</v>
      </c>
    </row>
    <row r="35" spans="1:15" ht="15.75">
      <c r="A35" s="13">
        <v>31</v>
      </c>
      <c r="B35" s="36">
        <v>304</v>
      </c>
      <c r="C35" s="7" t="s">
        <v>225</v>
      </c>
      <c r="D35" s="25" t="s">
        <v>82</v>
      </c>
      <c r="E35" s="26">
        <v>14</v>
      </c>
      <c r="F35" s="27">
        <v>16</v>
      </c>
      <c r="G35" s="55"/>
      <c r="H35" s="56"/>
      <c r="I35" s="26"/>
      <c r="J35" s="27"/>
      <c r="K35" s="65"/>
      <c r="L35" s="66"/>
      <c r="M35" s="26"/>
      <c r="N35" s="27"/>
      <c r="O35" s="48">
        <f t="shared" si="0"/>
        <v>30</v>
      </c>
    </row>
    <row r="36" spans="1:15" ht="15.75">
      <c r="A36" s="13">
        <v>32</v>
      </c>
      <c r="B36" s="36">
        <v>183</v>
      </c>
      <c r="C36" s="7" t="s">
        <v>205</v>
      </c>
      <c r="D36" s="25" t="s">
        <v>206</v>
      </c>
      <c r="E36" s="26"/>
      <c r="F36" s="27"/>
      <c r="G36" s="55"/>
      <c r="H36" s="56"/>
      <c r="I36" s="26">
        <v>14</v>
      </c>
      <c r="J36" s="27">
        <v>14</v>
      </c>
      <c r="K36" s="65"/>
      <c r="L36" s="66"/>
      <c r="M36" s="26"/>
      <c r="N36" s="27"/>
      <c r="O36" s="48">
        <f t="shared" si="0"/>
        <v>28</v>
      </c>
    </row>
    <row r="37" spans="1:15" ht="15.75">
      <c r="A37" s="13">
        <v>33</v>
      </c>
      <c r="B37" s="36">
        <v>225</v>
      </c>
      <c r="C37" s="7" t="s">
        <v>207</v>
      </c>
      <c r="D37" s="25" t="s">
        <v>208</v>
      </c>
      <c r="E37" s="26"/>
      <c r="F37" s="27"/>
      <c r="G37" s="55"/>
      <c r="H37" s="56"/>
      <c r="I37" s="26">
        <v>13</v>
      </c>
      <c r="J37" s="27">
        <v>8</v>
      </c>
      <c r="K37" s="65"/>
      <c r="L37" s="66"/>
      <c r="M37" s="26"/>
      <c r="N37" s="27"/>
      <c r="O37" s="48">
        <f t="shared" si="0"/>
        <v>21</v>
      </c>
    </row>
    <row r="38" spans="1:15" ht="15.75">
      <c r="A38" s="13">
        <v>34</v>
      </c>
      <c r="B38" s="69">
        <v>184</v>
      </c>
      <c r="C38" s="70" t="s">
        <v>209</v>
      </c>
      <c r="D38" s="71" t="s">
        <v>206</v>
      </c>
      <c r="E38" s="72"/>
      <c r="F38" s="73"/>
      <c r="G38" s="74"/>
      <c r="H38" s="75"/>
      <c r="I38" s="72">
        <v>6</v>
      </c>
      <c r="J38" s="73">
        <v>7</v>
      </c>
      <c r="K38" s="77"/>
      <c r="L38" s="78"/>
      <c r="M38" s="72"/>
      <c r="N38" s="73"/>
      <c r="O38" s="76">
        <f t="shared" si="0"/>
        <v>13</v>
      </c>
    </row>
    <row r="39" spans="1:15" ht="15.75">
      <c r="A39" s="13">
        <v>35</v>
      </c>
      <c r="B39" s="69">
        <v>271</v>
      </c>
      <c r="C39" s="70" t="s">
        <v>210</v>
      </c>
      <c r="D39" s="71" t="s">
        <v>211</v>
      </c>
      <c r="E39" s="72"/>
      <c r="F39" s="73"/>
      <c r="G39" s="74"/>
      <c r="H39" s="75"/>
      <c r="I39" s="72">
        <v>8</v>
      </c>
      <c r="J39" s="73"/>
      <c r="K39" s="77"/>
      <c r="L39" s="78"/>
      <c r="M39" s="72"/>
      <c r="N39" s="73"/>
      <c r="O39" s="76">
        <f t="shared" si="0"/>
        <v>8</v>
      </c>
    </row>
  </sheetData>
  <sheetProtection/>
  <printOptions/>
  <pageMargins left="0.85" right="0.75" top="0.66" bottom="0.67" header="0.41" footer="0.3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0"/>
  <sheetViews>
    <sheetView zoomScale="75" zoomScaleNormal="75" zoomScalePageLayoutView="0" workbookViewId="0" topLeftCell="A1">
      <selection activeCell="L44" sqref="L44"/>
    </sheetView>
  </sheetViews>
  <sheetFormatPr defaultColWidth="9.140625" defaultRowHeight="12.75"/>
  <cols>
    <col min="1" max="1" width="6.28125" style="4" customWidth="1"/>
    <col min="2" max="2" width="6.28125" style="31" customWidth="1"/>
    <col min="3" max="3" width="27.28125" style="1" customWidth="1"/>
    <col min="4" max="4" width="18.28125" style="3" customWidth="1"/>
    <col min="5" max="10" width="5.7109375" style="3" customWidth="1"/>
    <col min="11" max="14" width="5.7109375" style="1" customWidth="1"/>
    <col min="15" max="15" width="9.140625" style="3" customWidth="1"/>
    <col min="16" max="16384" width="9.140625" style="1" customWidth="1"/>
  </cols>
  <sheetData>
    <row r="1" spans="3:11" ht="18.75">
      <c r="C1" s="2" t="s">
        <v>0</v>
      </c>
      <c r="I1" s="4" t="s">
        <v>1</v>
      </c>
      <c r="K1" s="39" t="s">
        <v>141</v>
      </c>
    </row>
    <row r="2" ht="16.5" thickBot="1"/>
    <row r="3" spans="1:15" ht="17.25" thickBot="1" thickTop="1">
      <c r="A3" s="11"/>
      <c r="B3" s="32" t="s">
        <v>12</v>
      </c>
      <c r="C3" s="16"/>
      <c r="D3" s="20"/>
      <c r="E3" s="50" t="s">
        <v>140</v>
      </c>
      <c r="F3" s="51"/>
      <c r="G3" s="44" t="s">
        <v>136</v>
      </c>
      <c r="H3" s="59"/>
      <c r="I3" s="50" t="s">
        <v>139</v>
      </c>
      <c r="J3" s="51"/>
      <c r="K3" s="44" t="s">
        <v>137</v>
      </c>
      <c r="L3" s="18"/>
      <c r="M3" s="50" t="s">
        <v>138</v>
      </c>
      <c r="N3" s="52"/>
      <c r="O3" s="45" t="s">
        <v>5</v>
      </c>
    </row>
    <row r="4" spans="1:15" ht="17.25" thickBot="1" thickTop="1">
      <c r="A4" s="5" t="s">
        <v>2</v>
      </c>
      <c r="B4" s="33" t="s">
        <v>13</v>
      </c>
      <c r="C4" s="17" t="s">
        <v>3</v>
      </c>
      <c r="D4" s="17" t="s">
        <v>4</v>
      </c>
      <c r="E4" s="9" t="s">
        <v>6</v>
      </c>
      <c r="F4" s="10" t="s">
        <v>7</v>
      </c>
      <c r="G4" s="9" t="s">
        <v>6</v>
      </c>
      <c r="H4" s="10" t="s">
        <v>7</v>
      </c>
      <c r="I4" s="9" t="s">
        <v>6</v>
      </c>
      <c r="J4" s="10" t="s">
        <v>7</v>
      </c>
      <c r="K4" s="9" t="s">
        <v>6</v>
      </c>
      <c r="L4" s="10" t="s">
        <v>7</v>
      </c>
      <c r="M4" s="9" t="s">
        <v>6</v>
      </c>
      <c r="N4" s="10" t="s">
        <v>7</v>
      </c>
      <c r="O4" s="46"/>
    </row>
    <row r="5" spans="1:15" ht="16.5" thickTop="1">
      <c r="A5" s="12">
        <v>1</v>
      </c>
      <c r="B5" s="34">
        <v>9</v>
      </c>
      <c r="C5" s="6" t="s">
        <v>94</v>
      </c>
      <c r="D5" s="22" t="s">
        <v>16</v>
      </c>
      <c r="E5" s="23">
        <v>30</v>
      </c>
      <c r="F5" s="24">
        <v>32</v>
      </c>
      <c r="G5" s="53">
        <v>35</v>
      </c>
      <c r="H5" s="54">
        <v>28</v>
      </c>
      <c r="I5" s="23">
        <v>35</v>
      </c>
      <c r="J5" s="24">
        <v>32</v>
      </c>
      <c r="K5" s="63">
        <v>32</v>
      </c>
      <c r="L5" s="64">
        <v>35</v>
      </c>
      <c r="M5" s="23">
        <v>35</v>
      </c>
      <c r="N5" s="24">
        <v>35</v>
      </c>
      <c r="O5" s="47">
        <f aca="true" t="shared" si="0" ref="O5:O36">SUM(E5:N5)</f>
        <v>329</v>
      </c>
    </row>
    <row r="6" spans="1:15" ht="15.75">
      <c r="A6" s="13">
        <v>2</v>
      </c>
      <c r="B6" s="35">
        <v>1</v>
      </c>
      <c r="C6" s="7" t="s">
        <v>95</v>
      </c>
      <c r="D6" s="25" t="s">
        <v>160</v>
      </c>
      <c r="E6" s="26">
        <v>28</v>
      </c>
      <c r="F6" s="27">
        <v>28</v>
      </c>
      <c r="G6" s="55">
        <v>32</v>
      </c>
      <c r="H6" s="56">
        <v>35</v>
      </c>
      <c r="I6" s="26">
        <v>32</v>
      </c>
      <c r="J6" s="27">
        <v>8</v>
      </c>
      <c r="K6" s="65">
        <v>30</v>
      </c>
      <c r="L6" s="66">
        <v>28</v>
      </c>
      <c r="M6" s="26">
        <v>32</v>
      </c>
      <c r="N6" s="27">
        <v>32</v>
      </c>
      <c r="O6" s="48">
        <f t="shared" si="0"/>
        <v>285</v>
      </c>
    </row>
    <row r="7" spans="1:15" ht="15.75">
      <c r="A7" s="13">
        <v>3</v>
      </c>
      <c r="B7" s="35">
        <v>3</v>
      </c>
      <c r="C7" s="7" t="s">
        <v>97</v>
      </c>
      <c r="D7" s="25" t="s">
        <v>32</v>
      </c>
      <c r="E7" s="26">
        <v>26</v>
      </c>
      <c r="F7" s="27">
        <v>26</v>
      </c>
      <c r="G7" s="55">
        <v>28</v>
      </c>
      <c r="H7" s="56">
        <v>32</v>
      </c>
      <c r="I7" s="26">
        <v>28</v>
      </c>
      <c r="J7" s="27">
        <v>30</v>
      </c>
      <c r="K7" s="65">
        <v>26</v>
      </c>
      <c r="L7" s="66">
        <v>26</v>
      </c>
      <c r="M7" s="26">
        <v>30</v>
      </c>
      <c r="N7" s="27">
        <v>30</v>
      </c>
      <c r="O7" s="48">
        <f t="shared" si="0"/>
        <v>282</v>
      </c>
    </row>
    <row r="8" spans="1:15" ht="15.75">
      <c r="A8" s="13">
        <v>4</v>
      </c>
      <c r="B8" s="35">
        <v>15</v>
      </c>
      <c r="C8" s="7" t="s">
        <v>101</v>
      </c>
      <c r="D8" s="25" t="s">
        <v>11</v>
      </c>
      <c r="E8" s="26">
        <v>21</v>
      </c>
      <c r="F8" s="27">
        <v>22</v>
      </c>
      <c r="G8" s="55">
        <v>26</v>
      </c>
      <c r="H8" s="56">
        <v>25</v>
      </c>
      <c r="I8" s="26">
        <v>25</v>
      </c>
      <c r="J8" s="27">
        <v>26</v>
      </c>
      <c r="K8" s="65">
        <v>28</v>
      </c>
      <c r="L8" s="66">
        <v>25</v>
      </c>
      <c r="M8" s="26">
        <v>28</v>
      </c>
      <c r="N8" s="27">
        <v>26</v>
      </c>
      <c r="O8" s="48">
        <f t="shared" si="0"/>
        <v>252</v>
      </c>
    </row>
    <row r="9" spans="1:15" ht="15.75">
      <c r="A9" s="13">
        <v>5</v>
      </c>
      <c r="B9" s="35">
        <v>2</v>
      </c>
      <c r="C9" s="7" t="s">
        <v>159</v>
      </c>
      <c r="D9" s="25" t="s">
        <v>160</v>
      </c>
      <c r="E9" s="26"/>
      <c r="F9" s="27"/>
      <c r="G9" s="55">
        <v>30</v>
      </c>
      <c r="H9" s="56">
        <v>30</v>
      </c>
      <c r="I9" s="26">
        <v>30</v>
      </c>
      <c r="J9" s="27">
        <v>35</v>
      </c>
      <c r="K9" s="65">
        <v>35</v>
      </c>
      <c r="L9" s="66">
        <v>30</v>
      </c>
      <c r="M9" s="26">
        <v>9</v>
      </c>
      <c r="N9" s="27">
        <v>28</v>
      </c>
      <c r="O9" s="48">
        <f t="shared" si="0"/>
        <v>227</v>
      </c>
    </row>
    <row r="10" spans="1:15" ht="15.75">
      <c r="A10" s="13">
        <v>6</v>
      </c>
      <c r="B10" s="35">
        <v>31</v>
      </c>
      <c r="C10" s="7" t="s">
        <v>102</v>
      </c>
      <c r="D10" s="25" t="s">
        <v>11</v>
      </c>
      <c r="E10" s="26">
        <v>19</v>
      </c>
      <c r="F10" s="27">
        <v>19</v>
      </c>
      <c r="G10" s="55">
        <v>24</v>
      </c>
      <c r="H10" s="56">
        <v>24</v>
      </c>
      <c r="I10" s="26">
        <v>15</v>
      </c>
      <c r="J10" s="27">
        <v>22</v>
      </c>
      <c r="K10" s="65">
        <v>23</v>
      </c>
      <c r="L10" s="66">
        <v>21</v>
      </c>
      <c r="M10" s="26">
        <v>20</v>
      </c>
      <c r="N10" s="27">
        <v>20</v>
      </c>
      <c r="O10" s="48">
        <f t="shared" si="0"/>
        <v>207</v>
      </c>
    </row>
    <row r="11" spans="1:15" ht="15.75">
      <c r="A11" s="13">
        <v>7</v>
      </c>
      <c r="B11" s="35">
        <v>40</v>
      </c>
      <c r="C11" s="7" t="s">
        <v>105</v>
      </c>
      <c r="D11" s="25" t="s">
        <v>78</v>
      </c>
      <c r="E11" s="26">
        <v>15</v>
      </c>
      <c r="F11" s="27">
        <v>20</v>
      </c>
      <c r="G11" s="55">
        <v>20</v>
      </c>
      <c r="H11" s="56">
        <v>20</v>
      </c>
      <c r="I11" s="26">
        <v>20</v>
      </c>
      <c r="J11" s="27">
        <v>20</v>
      </c>
      <c r="K11" s="65">
        <v>24</v>
      </c>
      <c r="L11" s="66">
        <v>20</v>
      </c>
      <c r="M11" s="26">
        <v>23</v>
      </c>
      <c r="N11" s="27">
        <v>21</v>
      </c>
      <c r="O11" s="48">
        <f t="shared" si="0"/>
        <v>203</v>
      </c>
    </row>
    <row r="12" spans="1:15" ht="15.75">
      <c r="A12" s="13">
        <v>8</v>
      </c>
      <c r="B12" s="35" t="s">
        <v>243</v>
      </c>
      <c r="C12" s="7" t="s">
        <v>182</v>
      </c>
      <c r="D12" s="25" t="s">
        <v>16</v>
      </c>
      <c r="E12" s="26"/>
      <c r="F12" s="27"/>
      <c r="G12" s="55"/>
      <c r="H12" s="56"/>
      <c r="I12" s="26">
        <v>16</v>
      </c>
      <c r="J12" s="27">
        <v>25</v>
      </c>
      <c r="K12" s="65">
        <v>25</v>
      </c>
      <c r="L12" s="66">
        <v>23</v>
      </c>
      <c r="M12" s="26">
        <v>22</v>
      </c>
      <c r="N12" s="27">
        <v>22</v>
      </c>
      <c r="O12" s="48">
        <f t="shared" si="0"/>
        <v>133</v>
      </c>
    </row>
    <row r="13" spans="1:15" ht="15.75">
      <c r="A13" s="13">
        <v>9</v>
      </c>
      <c r="B13" s="35">
        <v>27</v>
      </c>
      <c r="C13" s="7" t="s">
        <v>108</v>
      </c>
      <c r="D13" s="25" t="s">
        <v>51</v>
      </c>
      <c r="E13" s="26">
        <v>12</v>
      </c>
      <c r="F13" s="27">
        <v>21</v>
      </c>
      <c r="G13" s="55"/>
      <c r="H13" s="56"/>
      <c r="I13" s="26"/>
      <c r="J13" s="27"/>
      <c r="K13" s="65">
        <v>21</v>
      </c>
      <c r="L13" s="66">
        <v>22</v>
      </c>
      <c r="M13" s="26">
        <v>26</v>
      </c>
      <c r="N13" s="27">
        <v>23</v>
      </c>
      <c r="O13" s="48">
        <f t="shared" si="0"/>
        <v>125</v>
      </c>
    </row>
    <row r="14" spans="1:15" ht="15.75">
      <c r="A14" s="13">
        <v>10</v>
      </c>
      <c r="B14" s="35">
        <v>12</v>
      </c>
      <c r="C14" s="7" t="s">
        <v>110</v>
      </c>
      <c r="D14" s="25" t="s">
        <v>51</v>
      </c>
      <c r="E14" s="26">
        <v>17</v>
      </c>
      <c r="F14" s="27">
        <v>15</v>
      </c>
      <c r="G14" s="55">
        <v>18</v>
      </c>
      <c r="H14" s="56">
        <v>21</v>
      </c>
      <c r="I14" s="26">
        <v>23</v>
      </c>
      <c r="J14" s="27">
        <v>23</v>
      </c>
      <c r="K14" s="65"/>
      <c r="L14" s="66"/>
      <c r="M14" s="26"/>
      <c r="N14" s="27"/>
      <c r="O14" s="48">
        <f t="shared" si="0"/>
        <v>117</v>
      </c>
    </row>
    <row r="15" spans="1:15" ht="15.75">
      <c r="A15" s="13">
        <v>11</v>
      </c>
      <c r="B15" s="35">
        <v>18</v>
      </c>
      <c r="C15" s="7" t="s">
        <v>164</v>
      </c>
      <c r="D15" s="25" t="s">
        <v>24</v>
      </c>
      <c r="E15" s="26"/>
      <c r="F15" s="27"/>
      <c r="G15" s="55">
        <v>17</v>
      </c>
      <c r="H15" s="56">
        <v>19</v>
      </c>
      <c r="I15" s="26">
        <v>17</v>
      </c>
      <c r="J15" s="27">
        <v>19</v>
      </c>
      <c r="K15" s="65">
        <v>20</v>
      </c>
      <c r="L15" s="66">
        <v>18</v>
      </c>
      <c r="M15" s="26"/>
      <c r="N15" s="27"/>
      <c r="O15" s="48">
        <f t="shared" si="0"/>
        <v>110</v>
      </c>
    </row>
    <row r="16" spans="1:15" ht="15.75">
      <c r="A16" s="13">
        <v>12</v>
      </c>
      <c r="B16" s="35">
        <v>25</v>
      </c>
      <c r="C16" s="7" t="s">
        <v>165</v>
      </c>
      <c r="D16" s="25" t="s">
        <v>55</v>
      </c>
      <c r="E16" s="26"/>
      <c r="F16" s="27"/>
      <c r="G16" s="55">
        <v>15</v>
      </c>
      <c r="H16" s="56">
        <v>17</v>
      </c>
      <c r="I16" s="26">
        <v>11</v>
      </c>
      <c r="J16" s="27">
        <v>11</v>
      </c>
      <c r="K16" s="65">
        <v>16</v>
      </c>
      <c r="L16" s="66">
        <v>14</v>
      </c>
      <c r="M16" s="26">
        <v>15</v>
      </c>
      <c r="N16" s="27">
        <v>11</v>
      </c>
      <c r="O16" s="48">
        <f t="shared" si="0"/>
        <v>110</v>
      </c>
    </row>
    <row r="17" spans="1:15" ht="15.75">
      <c r="A17" s="13">
        <v>13</v>
      </c>
      <c r="B17" s="35">
        <v>163</v>
      </c>
      <c r="C17" s="7" t="s">
        <v>103</v>
      </c>
      <c r="D17" s="40" t="s">
        <v>104</v>
      </c>
      <c r="E17" s="26">
        <v>20</v>
      </c>
      <c r="F17" s="27">
        <v>17</v>
      </c>
      <c r="G17" s="55"/>
      <c r="H17" s="56"/>
      <c r="I17" s="26">
        <v>18</v>
      </c>
      <c r="J17" s="27">
        <v>17</v>
      </c>
      <c r="K17" s="65"/>
      <c r="L17" s="66"/>
      <c r="M17" s="26">
        <v>19</v>
      </c>
      <c r="N17" s="27">
        <v>19</v>
      </c>
      <c r="O17" s="48">
        <f t="shared" si="0"/>
        <v>110</v>
      </c>
    </row>
    <row r="18" spans="1:15" ht="15.75">
      <c r="A18" s="13">
        <v>14</v>
      </c>
      <c r="B18" s="35">
        <v>4</v>
      </c>
      <c r="C18" s="7" t="s">
        <v>161</v>
      </c>
      <c r="D18" s="40" t="s">
        <v>104</v>
      </c>
      <c r="E18" s="26"/>
      <c r="F18" s="27"/>
      <c r="G18" s="55">
        <v>25</v>
      </c>
      <c r="H18" s="56">
        <v>26</v>
      </c>
      <c r="I18" s="26">
        <v>26</v>
      </c>
      <c r="J18" s="27">
        <v>28</v>
      </c>
      <c r="K18" s="65"/>
      <c r="L18" s="66"/>
      <c r="M18" s="26"/>
      <c r="N18" s="27"/>
      <c r="O18" s="48">
        <f t="shared" si="0"/>
        <v>105</v>
      </c>
    </row>
    <row r="19" spans="1:15" ht="15.75">
      <c r="A19" s="13">
        <v>15</v>
      </c>
      <c r="B19" s="35">
        <v>131</v>
      </c>
      <c r="C19" s="7" t="s">
        <v>183</v>
      </c>
      <c r="D19" s="25" t="s">
        <v>16</v>
      </c>
      <c r="E19" s="26"/>
      <c r="F19" s="27"/>
      <c r="G19" s="55"/>
      <c r="H19" s="56"/>
      <c r="I19" s="26">
        <v>13</v>
      </c>
      <c r="J19" s="27">
        <v>15</v>
      </c>
      <c r="K19" s="65">
        <v>19</v>
      </c>
      <c r="L19" s="66">
        <v>19</v>
      </c>
      <c r="M19" s="26">
        <v>13</v>
      </c>
      <c r="N19" s="27">
        <v>17</v>
      </c>
      <c r="O19" s="48">
        <f t="shared" si="0"/>
        <v>96</v>
      </c>
    </row>
    <row r="20" spans="1:15" ht="15.75">
      <c r="A20" s="13">
        <v>16</v>
      </c>
      <c r="B20" s="35">
        <v>69</v>
      </c>
      <c r="C20" s="7" t="s">
        <v>118</v>
      </c>
      <c r="D20" s="25" t="s">
        <v>14</v>
      </c>
      <c r="E20" s="41">
        <v>9</v>
      </c>
      <c r="F20" s="27"/>
      <c r="G20" s="55">
        <v>16</v>
      </c>
      <c r="H20" s="56">
        <v>15</v>
      </c>
      <c r="I20" s="26"/>
      <c r="J20" s="27"/>
      <c r="K20" s="65">
        <v>14</v>
      </c>
      <c r="L20" s="66">
        <v>12</v>
      </c>
      <c r="M20" s="26">
        <v>10</v>
      </c>
      <c r="N20" s="27">
        <v>9</v>
      </c>
      <c r="O20" s="48">
        <f t="shared" si="0"/>
        <v>85</v>
      </c>
    </row>
    <row r="21" spans="1:15" ht="15.75">
      <c r="A21" s="13">
        <v>17</v>
      </c>
      <c r="B21" s="35">
        <v>299</v>
      </c>
      <c r="C21" s="7" t="s">
        <v>163</v>
      </c>
      <c r="D21" s="25" t="s">
        <v>32</v>
      </c>
      <c r="E21" s="26"/>
      <c r="F21" s="27"/>
      <c r="G21" s="55">
        <v>23</v>
      </c>
      <c r="H21" s="56">
        <v>22</v>
      </c>
      <c r="I21" s="26">
        <v>21</v>
      </c>
      <c r="J21" s="27">
        <v>16</v>
      </c>
      <c r="K21" s="65"/>
      <c r="L21" s="66"/>
      <c r="M21" s="26"/>
      <c r="N21" s="27"/>
      <c r="O21" s="48">
        <f t="shared" si="0"/>
        <v>82</v>
      </c>
    </row>
    <row r="22" spans="1:15" ht="15.75">
      <c r="A22" s="13">
        <v>18</v>
      </c>
      <c r="B22" s="35">
        <v>44</v>
      </c>
      <c r="C22" s="7" t="s">
        <v>112</v>
      </c>
      <c r="D22" s="25" t="s">
        <v>113</v>
      </c>
      <c r="E22" s="26">
        <v>11</v>
      </c>
      <c r="F22" s="27">
        <v>13</v>
      </c>
      <c r="G22" s="55"/>
      <c r="H22" s="56"/>
      <c r="I22" s="26"/>
      <c r="J22" s="27"/>
      <c r="K22" s="65">
        <v>15</v>
      </c>
      <c r="L22" s="66">
        <v>17</v>
      </c>
      <c r="M22" s="26">
        <v>12</v>
      </c>
      <c r="N22" s="27">
        <v>13</v>
      </c>
      <c r="O22" s="48">
        <f t="shared" si="0"/>
        <v>81</v>
      </c>
    </row>
    <row r="23" spans="1:15" ht="15.75">
      <c r="A23" s="13">
        <v>19</v>
      </c>
      <c r="B23" s="35">
        <v>147</v>
      </c>
      <c r="C23" s="7" t="s">
        <v>162</v>
      </c>
      <c r="D23" s="25" t="s">
        <v>21</v>
      </c>
      <c r="E23" s="26"/>
      <c r="F23" s="27"/>
      <c r="G23" s="55">
        <v>22</v>
      </c>
      <c r="H23" s="56">
        <v>23</v>
      </c>
      <c r="I23" s="26">
        <v>14</v>
      </c>
      <c r="J23" s="27">
        <v>21</v>
      </c>
      <c r="K23" s="65"/>
      <c r="L23" s="66"/>
      <c r="M23" s="26"/>
      <c r="N23" s="27"/>
      <c r="O23" s="48">
        <f t="shared" si="0"/>
        <v>80</v>
      </c>
    </row>
    <row r="24" spans="1:15" ht="15.75">
      <c r="A24" s="13">
        <v>20</v>
      </c>
      <c r="B24" s="35">
        <v>71</v>
      </c>
      <c r="C24" s="7" t="s">
        <v>93</v>
      </c>
      <c r="D24" s="25" t="s">
        <v>24</v>
      </c>
      <c r="E24" s="26">
        <v>35</v>
      </c>
      <c r="F24" s="27">
        <v>35</v>
      </c>
      <c r="G24" s="55"/>
      <c r="H24" s="56"/>
      <c r="I24" s="26"/>
      <c r="J24" s="27"/>
      <c r="K24" s="65"/>
      <c r="L24" s="66"/>
      <c r="M24" s="26"/>
      <c r="N24" s="27"/>
      <c r="O24" s="48">
        <f t="shared" si="0"/>
        <v>70</v>
      </c>
    </row>
    <row r="25" spans="1:15" ht="15.75">
      <c r="A25" s="13">
        <v>21</v>
      </c>
      <c r="B25" s="35">
        <v>311</v>
      </c>
      <c r="C25" s="7" t="s">
        <v>188</v>
      </c>
      <c r="D25" s="25" t="s">
        <v>29</v>
      </c>
      <c r="E25" s="26"/>
      <c r="F25" s="27"/>
      <c r="G25" s="55"/>
      <c r="H25" s="56"/>
      <c r="I25" s="26">
        <v>19</v>
      </c>
      <c r="J25" s="27"/>
      <c r="K25" s="65">
        <v>22</v>
      </c>
      <c r="L25" s="66">
        <v>24</v>
      </c>
      <c r="M25" s="26"/>
      <c r="N25" s="27"/>
      <c r="O25" s="48">
        <f t="shared" si="0"/>
        <v>65</v>
      </c>
    </row>
    <row r="26" spans="1:15" ht="15.75">
      <c r="A26" s="13">
        <v>22</v>
      </c>
      <c r="B26" s="36">
        <v>110</v>
      </c>
      <c r="C26" s="7" t="s">
        <v>184</v>
      </c>
      <c r="D26" s="25" t="s">
        <v>21</v>
      </c>
      <c r="E26" s="26"/>
      <c r="F26" s="27"/>
      <c r="G26" s="55"/>
      <c r="H26" s="56"/>
      <c r="I26" s="26">
        <v>12</v>
      </c>
      <c r="J26" s="27">
        <v>14</v>
      </c>
      <c r="K26" s="65">
        <v>17</v>
      </c>
      <c r="L26" s="66">
        <v>16</v>
      </c>
      <c r="M26" s="26"/>
      <c r="N26" s="27"/>
      <c r="O26" s="48">
        <f t="shared" si="0"/>
        <v>59</v>
      </c>
    </row>
    <row r="27" spans="1:15" ht="15.75">
      <c r="A27" s="13">
        <v>23</v>
      </c>
      <c r="B27" s="36">
        <v>111</v>
      </c>
      <c r="C27" s="7" t="s">
        <v>107</v>
      </c>
      <c r="D27" s="25" t="s">
        <v>16</v>
      </c>
      <c r="E27" s="26">
        <v>18</v>
      </c>
      <c r="F27" s="27">
        <v>16</v>
      </c>
      <c r="G27" s="55">
        <v>21</v>
      </c>
      <c r="H27" s="56"/>
      <c r="I27" s="26"/>
      <c r="J27" s="27"/>
      <c r="K27" s="65"/>
      <c r="L27" s="66"/>
      <c r="M27" s="26"/>
      <c r="N27" s="27"/>
      <c r="O27" s="48">
        <f t="shared" si="0"/>
        <v>55</v>
      </c>
    </row>
    <row r="28" spans="1:15" ht="15.75">
      <c r="A28" s="13">
        <v>24</v>
      </c>
      <c r="B28" s="36">
        <v>116</v>
      </c>
      <c r="C28" s="7" t="s">
        <v>185</v>
      </c>
      <c r="D28" s="25" t="s">
        <v>186</v>
      </c>
      <c r="E28" s="26"/>
      <c r="F28" s="27"/>
      <c r="G28" s="55"/>
      <c r="H28" s="56"/>
      <c r="I28" s="26">
        <v>9</v>
      </c>
      <c r="J28" s="27">
        <v>13</v>
      </c>
      <c r="K28" s="65">
        <v>18</v>
      </c>
      <c r="L28" s="66">
        <v>15</v>
      </c>
      <c r="M28" s="26"/>
      <c r="N28" s="27"/>
      <c r="O28" s="48">
        <f t="shared" si="0"/>
        <v>55</v>
      </c>
    </row>
    <row r="29" spans="1:15" ht="15.75">
      <c r="A29" s="13">
        <v>25</v>
      </c>
      <c r="B29" s="36">
        <v>691</v>
      </c>
      <c r="C29" s="7" t="s">
        <v>96</v>
      </c>
      <c r="D29" s="25" t="s">
        <v>35</v>
      </c>
      <c r="E29" s="26">
        <v>24</v>
      </c>
      <c r="F29" s="27">
        <v>30</v>
      </c>
      <c r="G29" s="55"/>
      <c r="H29" s="56"/>
      <c r="I29" s="26"/>
      <c r="J29" s="27"/>
      <c r="K29" s="65"/>
      <c r="L29" s="66"/>
      <c r="M29" s="26"/>
      <c r="N29" s="27"/>
      <c r="O29" s="48">
        <f t="shared" si="0"/>
        <v>54</v>
      </c>
    </row>
    <row r="30" spans="1:15" ht="15.75">
      <c r="A30" s="13">
        <v>26</v>
      </c>
      <c r="B30" s="36">
        <v>8</v>
      </c>
      <c r="C30" s="7" t="s">
        <v>244</v>
      </c>
      <c r="D30" s="25" t="s">
        <v>160</v>
      </c>
      <c r="E30" s="26"/>
      <c r="F30" s="27"/>
      <c r="G30" s="55"/>
      <c r="H30" s="56"/>
      <c r="I30" s="26"/>
      <c r="J30" s="27"/>
      <c r="K30" s="65"/>
      <c r="L30" s="66"/>
      <c r="M30" s="26">
        <v>25</v>
      </c>
      <c r="N30" s="27">
        <v>25</v>
      </c>
      <c r="O30" s="48">
        <f t="shared" si="0"/>
        <v>50</v>
      </c>
    </row>
    <row r="31" spans="1:15" ht="15.75">
      <c r="A31" s="13">
        <v>27</v>
      </c>
      <c r="B31" s="36">
        <v>169</v>
      </c>
      <c r="C31" s="7" t="s">
        <v>98</v>
      </c>
      <c r="D31" s="25" t="s">
        <v>35</v>
      </c>
      <c r="E31" s="26">
        <v>25</v>
      </c>
      <c r="F31" s="27">
        <v>24</v>
      </c>
      <c r="G31" s="55"/>
      <c r="H31" s="56"/>
      <c r="I31" s="26"/>
      <c r="J31" s="27"/>
      <c r="K31" s="65"/>
      <c r="L31" s="66"/>
      <c r="M31" s="26"/>
      <c r="N31" s="27"/>
      <c r="O31" s="48">
        <f t="shared" si="0"/>
        <v>49</v>
      </c>
    </row>
    <row r="32" spans="1:15" ht="15.75">
      <c r="A32" s="13">
        <v>28</v>
      </c>
      <c r="B32" s="36">
        <v>112</v>
      </c>
      <c r="C32" s="7" t="s">
        <v>115</v>
      </c>
      <c r="D32" s="25" t="s">
        <v>14</v>
      </c>
      <c r="E32" s="26">
        <v>8</v>
      </c>
      <c r="F32" s="27">
        <v>11</v>
      </c>
      <c r="G32" s="55">
        <v>14</v>
      </c>
      <c r="H32" s="56">
        <v>16</v>
      </c>
      <c r="I32" s="26"/>
      <c r="J32" s="27"/>
      <c r="K32" s="65"/>
      <c r="L32" s="66"/>
      <c r="M32" s="26"/>
      <c r="N32" s="27"/>
      <c r="O32" s="48">
        <f t="shared" si="0"/>
        <v>49</v>
      </c>
    </row>
    <row r="33" spans="1:15" ht="15.75">
      <c r="A33" s="13">
        <v>29</v>
      </c>
      <c r="B33" s="36">
        <v>363</v>
      </c>
      <c r="C33" s="7" t="s">
        <v>99</v>
      </c>
      <c r="D33" s="25" t="s">
        <v>100</v>
      </c>
      <c r="E33" s="26">
        <v>23</v>
      </c>
      <c r="F33" s="27">
        <v>25</v>
      </c>
      <c r="G33" s="55"/>
      <c r="H33" s="56"/>
      <c r="I33" s="26"/>
      <c r="J33" s="27"/>
      <c r="K33" s="65"/>
      <c r="L33" s="66"/>
      <c r="M33" s="26"/>
      <c r="N33" s="27"/>
      <c r="O33" s="48">
        <f t="shared" si="0"/>
        <v>48</v>
      </c>
    </row>
    <row r="34" spans="1:15" ht="15.75">
      <c r="A34" s="13">
        <v>30</v>
      </c>
      <c r="B34" s="36">
        <v>107</v>
      </c>
      <c r="C34" s="7" t="s">
        <v>166</v>
      </c>
      <c r="D34" s="25" t="s">
        <v>29</v>
      </c>
      <c r="E34" s="26"/>
      <c r="F34" s="27"/>
      <c r="G34" s="55">
        <v>13</v>
      </c>
      <c r="H34" s="56">
        <v>14</v>
      </c>
      <c r="I34" s="26"/>
      <c r="J34" s="27"/>
      <c r="K34" s="65"/>
      <c r="L34" s="66"/>
      <c r="M34" s="26">
        <v>11</v>
      </c>
      <c r="N34" s="27">
        <v>10</v>
      </c>
      <c r="O34" s="48">
        <f t="shared" si="0"/>
        <v>48</v>
      </c>
    </row>
    <row r="35" spans="1:15" ht="15.75">
      <c r="A35" s="13">
        <v>31</v>
      </c>
      <c r="B35" s="36">
        <v>55</v>
      </c>
      <c r="C35" s="7" t="s">
        <v>245</v>
      </c>
      <c r="D35" s="25" t="s">
        <v>9</v>
      </c>
      <c r="E35" s="26"/>
      <c r="F35" s="27"/>
      <c r="G35" s="55"/>
      <c r="H35" s="56"/>
      <c r="I35" s="26"/>
      <c r="J35" s="27"/>
      <c r="K35" s="65"/>
      <c r="L35" s="66"/>
      <c r="M35" s="26">
        <v>24</v>
      </c>
      <c r="N35" s="27">
        <v>24</v>
      </c>
      <c r="O35" s="48">
        <f t="shared" si="0"/>
        <v>48</v>
      </c>
    </row>
    <row r="36" spans="1:15" ht="15.75">
      <c r="A36" s="13">
        <v>32</v>
      </c>
      <c r="B36" s="36">
        <v>13</v>
      </c>
      <c r="C36" s="7" t="s">
        <v>230</v>
      </c>
      <c r="D36" s="25" t="s">
        <v>9</v>
      </c>
      <c r="E36" s="26"/>
      <c r="F36" s="27"/>
      <c r="G36" s="55"/>
      <c r="H36" s="56"/>
      <c r="I36" s="26">
        <v>22</v>
      </c>
      <c r="J36" s="27">
        <v>24</v>
      </c>
      <c r="K36" s="65"/>
      <c r="L36" s="66"/>
      <c r="M36" s="26"/>
      <c r="N36" s="27"/>
      <c r="O36" s="48">
        <f t="shared" si="0"/>
        <v>46</v>
      </c>
    </row>
    <row r="37" spans="1:15" ht="15.75">
      <c r="A37" s="13">
        <v>33</v>
      </c>
      <c r="B37" s="36">
        <v>37</v>
      </c>
      <c r="C37" s="7" t="s">
        <v>121</v>
      </c>
      <c r="D37" s="25" t="s">
        <v>35</v>
      </c>
      <c r="E37" s="26">
        <v>22</v>
      </c>
      <c r="F37" s="27">
        <v>23</v>
      </c>
      <c r="G37" s="55"/>
      <c r="H37" s="56"/>
      <c r="I37" s="26"/>
      <c r="J37" s="27"/>
      <c r="K37" s="65"/>
      <c r="L37" s="66"/>
      <c r="M37" s="26"/>
      <c r="N37" s="27"/>
      <c r="O37" s="48">
        <f aca="true" t="shared" si="1" ref="O37:O60">SUM(E37:N37)</f>
        <v>45</v>
      </c>
    </row>
    <row r="38" spans="1:15" ht="15.75">
      <c r="A38" s="13">
        <v>34</v>
      </c>
      <c r="B38" s="36">
        <v>219</v>
      </c>
      <c r="C38" s="7" t="s">
        <v>181</v>
      </c>
      <c r="D38" s="25" t="s">
        <v>168</v>
      </c>
      <c r="E38" s="26"/>
      <c r="F38" s="27"/>
      <c r="G38" s="55"/>
      <c r="H38" s="56"/>
      <c r="I38" s="26">
        <v>24</v>
      </c>
      <c r="J38" s="27">
        <v>18</v>
      </c>
      <c r="K38" s="65"/>
      <c r="L38" s="66"/>
      <c r="M38" s="26"/>
      <c r="N38" s="27"/>
      <c r="O38" s="48">
        <f t="shared" si="1"/>
        <v>42</v>
      </c>
    </row>
    <row r="39" spans="1:15" ht="15.75">
      <c r="A39" s="13">
        <v>35</v>
      </c>
      <c r="B39" s="36">
        <v>104</v>
      </c>
      <c r="C39" s="7" t="s">
        <v>227</v>
      </c>
      <c r="D39" s="25" t="s">
        <v>32</v>
      </c>
      <c r="E39" s="26"/>
      <c r="F39" s="27"/>
      <c r="G39" s="55"/>
      <c r="H39" s="56"/>
      <c r="I39" s="26"/>
      <c r="J39" s="27"/>
      <c r="K39" s="65">
        <v>12</v>
      </c>
      <c r="L39" s="66">
        <v>13</v>
      </c>
      <c r="M39" s="26">
        <v>8</v>
      </c>
      <c r="N39" s="27">
        <v>8</v>
      </c>
      <c r="O39" s="48">
        <f t="shared" si="1"/>
        <v>41</v>
      </c>
    </row>
    <row r="40" spans="1:15" ht="15.75">
      <c r="A40" s="13">
        <v>36</v>
      </c>
      <c r="B40" s="36">
        <v>124</v>
      </c>
      <c r="C40" s="7" t="s">
        <v>231</v>
      </c>
      <c r="D40" s="25" t="s">
        <v>9</v>
      </c>
      <c r="E40" s="26"/>
      <c r="F40" s="27"/>
      <c r="G40" s="55">
        <v>19</v>
      </c>
      <c r="H40" s="56">
        <v>18</v>
      </c>
      <c r="I40" s="26"/>
      <c r="J40" s="27"/>
      <c r="K40" s="65"/>
      <c r="L40" s="66"/>
      <c r="M40" s="26"/>
      <c r="N40" s="27"/>
      <c r="O40" s="48">
        <f t="shared" si="1"/>
        <v>37</v>
      </c>
    </row>
    <row r="41" spans="1:15" ht="15.75">
      <c r="A41" s="13">
        <v>37</v>
      </c>
      <c r="B41" s="36">
        <v>170</v>
      </c>
      <c r="C41" s="7" t="s">
        <v>246</v>
      </c>
      <c r="D41" s="25" t="s">
        <v>35</v>
      </c>
      <c r="E41" s="26"/>
      <c r="F41" s="27"/>
      <c r="G41" s="55"/>
      <c r="H41" s="56"/>
      <c r="I41" s="26"/>
      <c r="J41" s="27"/>
      <c r="K41" s="65"/>
      <c r="L41" s="66"/>
      <c r="M41" s="26">
        <v>21</v>
      </c>
      <c r="N41" s="27">
        <v>15</v>
      </c>
      <c r="O41" s="48">
        <f t="shared" si="1"/>
        <v>36</v>
      </c>
    </row>
    <row r="42" spans="1:15" ht="15.75">
      <c r="A42" s="13">
        <v>38</v>
      </c>
      <c r="B42" s="36">
        <v>341</v>
      </c>
      <c r="C42" s="7" t="s">
        <v>247</v>
      </c>
      <c r="D42" s="25" t="s">
        <v>35</v>
      </c>
      <c r="E42" s="26"/>
      <c r="F42" s="27"/>
      <c r="G42" s="55"/>
      <c r="H42" s="56"/>
      <c r="I42" s="26"/>
      <c r="J42" s="27"/>
      <c r="K42" s="65"/>
      <c r="L42" s="66"/>
      <c r="M42" s="26">
        <v>18</v>
      </c>
      <c r="N42" s="27">
        <v>18</v>
      </c>
      <c r="O42" s="48">
        <f t="shared" si="1"/>
        <v>36</v>
      </c>
    </row>
    <row r="43" spans="1:15" ht="15.75">
      <c r="A43" s="13">
        <v>39</v>
      </c>
      <c r="B43" s="36">
        <v>42</v>
      </c>
      <c r="C43" s="7" t="s">
        <v>167</v>
      </c>
      <c r="D43" s="25" t="s">
        <v>30</v>
      </c>
      <c r="E43" s="26"/>
      <c r="F43" s="27"/>
      <c r="G43" s="55">
        <v>12</v>
      </c>
      <c r="H43" s="56">
        <v>13</v>
      </c>
      <c r="I43" s="26"/>
      <c r="J43" s="27">
        <v>10</v>
      </c>
      <c r="K43" s="65"/>
      <c r="L43" s="66"/>
      <c r="M43" s="26"/>
      <c r="N43" s="27"/>
      <c r="O43" s="48">
        <f t="shared" si="1"/>
        <v>35</v>
      </c>
    </row>
    <row r="44" spans="1:15" ht="15.75">
      <c r="A44" s="13">
        <v>40</v>
      </c>
      <c r="B44" s="36">
        <v>211</v>
      </c>
      <c r="C44" s="7" t="s">
        <v>106</v>
      </c>
      <c r="D44" s="25" t="s">
        <v>35</v>
      </c>
      <c r="E44" s="26">
        <v>16</v>
      </c>
      <c r="F44" s="27">
        <v>18</v>
      </c>
      <c r="G44" s="55"/>
      <c r="H44" s="56"/>
      <c r="I44" s="26"/>
      <c r="J44" s="27"/>
      <c r="K44" s="65"/>
      <c r="L44" s="66"/>
      <c r="M44" s="26"/>
      <c r="N44" s="27"/>
      <c r="O44" s="48">
        <f t="shared" si="1"/>
        <v>34</v>
      </c>
    </row>
    <row r="45" spans="1:15" ht="15.75">
      <c r="A45" s="13">
        <v>41</v>
      </c>
      <c r="B45" s="36">
        <v>80</v>
      </c>
      <c r="C45" s="7" t="s">
        <v>114</v>
      </c>
      <c r="D45" s="25" t="s">
        <v>100</v>
      </c>
      <c r="E45" s="26">
        <v>14</v>
      </c>
      <c r="F45" s="27">
        <v>12</v>
      </c>
      <c r="G45" s="55"/>
      <c r="H45" s="56"/>
      <c r="I45" s="26">
        <v>8</v>
      </c>
      <c r="J45" s="27"/>
      <c r="K45" s="65"/>
      <c r="L45" s="66"/>
      <c r="M45" s="26"/>
      <c r="N45" s="27"/>
      <c r="O45" s="48">
        <f t="shared" si="1"/>
        <v>34</v>
      </c>
    </row>
    <row r="46" spans="1:15" ht="15.75">
      <c r="A46" s="13">
        <v>42</v>
      </c>
      <c r="B46" s="36">
        <v>115</v>
      </c>
      <c r="C46" s="7" t="s">
        <v>248</v>
      </c>
      <c r="D46" s="25" t="s">
        <v>24</v>
      </c>
      <c r="E46" s="26"/>
      <c r="F46" s="27"/>
      <c r="G46" s="55"/>
      <c r="H46" s="56"/>
      <c r="I46" s="26"/>
      <c r="J46" s="27"/>
      <c r="K46" s="65"/>
      <c r="L46" s="66"/>
      <c r="M46" s="26">
        <v>17</v>
      </c>
      <c r="N46" s="27">
        <v>16</v>
      </c>
      <c r="O46" s="48">
        <f t="shared" si="1"/>
        <v>33</v>
      </c>
    </row>
    <row r="47" spans="1:15" ht="15.75">
      <c r="A47" s="13">
        <v>43</v>
      </c>
      <c r="B47" s="36">
        <v>11</v>
      </c>
      <c r="C47" s="7" t="s">
        <v>226</v>
      </c>
      <c r="D47" s="25" t="s">
        <v>16</v>
      </c>
      <c r="E47" s="26"/>
      <c r="F47" s="27"/>
      <c r="G47" s="55"/>
      <c r="H47" s="56"/>
      <c r="I47" s="26"/>
      <c r="J47" s="27"/>
      <c r="K47" s="65"/>
      <c r="L47" s="66">
        <v>32</v>
      </c>
      <c r="M47" s="26"/>
      <c r="N47" s="27"/>
      <c r="O47" s="48">
        <f t="shared" si="1"/>
        <v>32</v>
      </c>
    </row>
    <row r="48" spans="1:15" ht="15.75">
      <c r="A48" s="13">
        <v>44</v>
      </c>
      <c r="B48" s="36">
        <v>34</v>
      </c>
      <c r="C48" s="7" t="s">
        <v>109</v>
      </c>
      <c r="D48" s="25" t="s">
        <v>32</v>
      </c>
      <c r="E48" s="26">
        <v>32</v>
      </c>
      <c r="F48" s="27"/>
      <c r="G48" s="55"/>
      <c r="H48" s="56"/>
      <c r="I48" s="26"/>
      <c r="J48" s="27"/>
      <c r="K48" s="65"/>
      <c r="L48" s="66"/>
      <c r="M48" s="26"/>
      <c r="N48" s="27"/>
      <c r="O48" s="48">
        <f t="shared" si="1"/>
        <v>32</v>
      </c>
    </row>
    <row r="49" spans="1:15" ht="15.75">
      <c r="A49" s="13">
        <v>45</v>
      </c>
      <c r="B49" s="36">
        <v>102</v>
      </c>
      <c r="C49" s="7" t="s">
        <v>117</v>
      </c>
      <c r="D49" s="25" t="s">
        <v>78</v>
      </c>
      <c r="E49" s="26">
        <v>6</v>
      </c>
      <c r="F49" s="27">
        <v>9</v>
      </c>
      <c r="G49" s="55"/>
      <c r="H49" s="56"/>
      <c r="I49" s="26">
        <v>6</v>
      </c>
      <c r="J49" s="27">
        <v>9</v>
      </c>
      <c r="K49" s="65"/>
      <c r="L49" s="66"/>
      <c r="M49" s="26"/>
      <c r="N49" s="27"/>
      <c r="O49" s="48">
        <f t="shared" si="1"/>
        <v>30</v>
      </c>
    </row>
    <row r="50" spans="1:15" ht="15.75">
      <c r="A50" s="13">
        <v>46</v>
      </c>
      <c r="B50" s="36" t="s">
        <v>249</v>
      </c>
      <c r="C50" s="7" t="s">
        <v>250</v>
      </c>
      <c r="D50" s="25" t="s">
        <v>35</v>
      </c>
      <c r="E50" s="26"/>
      <c r="F50" s="27"/>
      <c r="G50" s="55"/>
      <c r="H50" s="56"/>
      <c r="I50" s="26"/>
      <c r="J50" s="27"/>
      <c r="K50" s="65"/>
      <c r="L50" s="66"/>
      <c r="M50" s="26">
        <v>16</v>
      </c>
      <c r="N50" s="27">
        <v>14</v>
      </c>
      <c r="O50" s="48">
        <f t="shared" si="1"/>
        <v>30</v>
      </c>
    </row>
    <row r="51" spans="1:15" ht="15.75">
      <c r="A51" s="13">
        <v>47</v>
      </c>
      <c r="B51" s="36">
        <v>711</v>
      </c>
      <c r="C51" s="7" t="s">
        <v>111</v>
      </c>
      <c r="D51" s="25" t="s">
        <v>82</v>
      </c>
      <c r="E51" s="26">
        <v>13</v>
      </c>
      <c r="F51" s="27">
        <v>14</v>
      </c>
      <c r="G51" s="55"/>
      <c r="H51" s="56"/>
      <c r="I51" s="26"/>
      <c r="J51" s="27"/>
      <c r="K51" s="65"/>
      <c r="L51" s="66"/>
      <c r="M51" s="26"/>
      <c r="N51" s="27"/>
      <c r="O51" s="48">
        <f t="shared" si="1"/>
        <v>27</v>
      </c>
    </row>
    <row r="52" spans="1:15" ht="15.75">
      <c r="A52" s="13">
        <v>48</v>
      </c>
      <c r="B52" s="36">
        <v>242</v>
      </c>
      <c r="C52" s="7" t="s">
        <v>251</v>
      </c>
      <c r="D52" s="25" t="s">
        <v>252</v>
      </c>
      <c r="E52" s="26"/>
      <c r="F52" s="27"/>
      <c r="G52" s="55"/>
      <c r="H52" s="56"/>
      <c r="I52" s="26"/>
      <c r="J52" s="27"/>
      <c r="K52" s="65"/>
      <c r="L52" s="66"/>
      <c r="M52" s="26">
        <v>14</v>
      </c>
      <c r="N52" s="27">
        <v>12</v>
      </c>
      <c r="O52" s="48">
        <f t="shared" si="1"/>
        <v>26</v>
      </c>
    </row>
    <row r="53" spans="1:15" ht="15.75">
      <c r="A53" s="13">
        <v>49</v>
      </c>
      <c r="B53" s="36">
        <v>88</v>
      </c>
      <c r="C53" s="7" t="s">
        <v>228</v>
      </c>
      <c r="D53" s="25" t="s">
        <v>78</v>
      </c>
      <c r="E53" s="26"/>
      <c r="F53" s="27"/>
      <c r="G53" s="55"/>
      <c r="H53" s="56"/>
      <c r="I53" s="26"/>
      <c r="J53" s="27"/>
      <c r="K53" s="65">
        <v>13</v>
      </c>
      <c r="L53" s="66">
        <v>11</v>
      </c>
      <c r="M53" s="26"/>
      <c r="N53" s="27"/>
      <c r="O53" s="48">
        <f t="shared" si="1"/>
        <v>24</v>
      </c>
    </row>
    <row r="54" spans="1:15" ht="15.75">
      <c r="A54" s="13">
        <v>50</v>
      </c>
      <c r="B54" s="36">
        <v>911</v>
      </c>
      <c r="C54" s="7" t="s">
        <v>232</v>
      </c>
      <c r="D54" s="25" t="s">
        <v>168</v>
      </c>
      <c r="E54" s="26"/>
      <c r="F54" s="27"/>
      <c r="G54" s="55">
        <v>11</v>
      </c>
      <c r="H54" s="56">
        <v>12</v>
      </c>
      <c r="I54" s="26"/>
      <c r="J54" s="27"/>
      <c r="K54" s="65"/>
      <c r="L54" s="66"/>
      <c r="M54" s="26"/>
      <c r="N54" s="27"/>
      <c r="O54" s="48">
        <f t="shared" si="1"/>
        <v>23</v>
      </c>
    </row>
    <row r="55" spans="1:15" ht="15.75">
      <c r="A55" s="13">
        <v>51</v>
      </c>
      <c r="B55" s="36">
        <v>36</v>
      </c>
      <c r="C55" s="7" t="s">
        <v>187</v>
      </c>
      <c r="D55" s="25" t="s">
        <v>21</v>
      </c>
      <c r="E55" s="26"/>
      <c r="F55" s="27"/>
      <c r="G55" s="55"/>
      <c r="H55" s="56"/>
      <c r="I55" s="26">
        <v>10</v>
      </c>
      <c r="J55" s="27">
        <v>12</v>
      </c>
      <c r="K55" s="65"/>
      <c r="L55" s="66"/>
      <c r="M55" s="26"/>
      <c r="N55" s="27"/>
      <c r="O55" s="48">
        <f t="shared" si="1"/>
        <v>22</v>
      </c>
    </row>
    <row r="56" spans="1:15" ht="15.75">
      <c r="A56" s="13">
        <v>52</v>
      </c>
      <c r="B56" s="36">
        <v>79</v>
      </c>
      <c r="C56" s="7" t="s">
        <v>116</v>
      </c>
      <c r="D56" s="25" t="s">
        <v>100</v>
      </c>
      <c r="E56" s="26">
        <v>7</v>
      </c>
      <c r="F56" s="27">
        <v>10</v>
      </c>
      <c r="G56" s="55"/>
      <c r="H56" s="56"/>
      <c r="I56" s="26"/>
      <c r="J56" s="27"/>
      <c r="K56" s="65"/>
      <c r="L56" s="66"/>
      <c r="M56" s="26"/>
      <c r="N56" s="27"/>
      <c r="O56" s="48">
        <f t="shared" si="1"/>
        <v>17</v>
      </c>
    </row>
    <row r="57" spans="1:15" ht="15.75">
      <c r="A57" s="13">
        <v>53</v>
      </c>
      <c r="B57" s="36">
        <v>21</v>
      </c>
      <c r="C57" s="7" t="s">
        <v>229</v>
      </c>
      <c r="D57" s="25" t="s">
        <v>51</v>
      </c>
      <c r="E57" s="26"/>
      <c r="F57" s="27"/>
      <c r="G57" s="55"/>
      <c r="H57" s="56"/>
      <c r="I57" s="26"/>
      <c r="J57" s="27"/>
      <c r="K57" s="65">
        <v>11</v>
      </c>
      <c r="L57" s="66"/>
      <c r="M57" s="26"/>
      <c r="N57" s="27"/>
      <c r="O57" s="48">
        <f t="shared" si="1"/>
        <v>11</v>
      </c>
    </row>
    <row r="58" spans="1:15" ht="15.75">
      <c r="A58" s="13">
        <v>54</v>
      </c>
      <c r="B58" s="36">
        <v>791</v>
      </c>
      <c r="C58" s="7" t="s">
        <v>120</v>
      </c>
      <c r="D58" s="25" t="s">
        <v>9</v>
      </c>
      <c r="E58" s="26">
        <v>10</v>
      </c>
      <c r="F58" s="27"/>
      <c r="G58" s="55"/>
      <c r="H58" s="56"/>
      <c r="I58" s="26"/>
      <c r="J58" s="27"/>
      <c r="K58" s="65"/>
      <c r="L58" s="66"/>
      <c r="M58" s="26"/>
      <c r="N58" s="27"/>
      <c r="O58" s="48">
        <f t="shared" si="1"/>
        <v>10</v>
      </c>
    </row>
    <row r="59" spans="1:15" ht="15.75">
      <c r="A59" s="13">
        <v>55</v>
      </c>
      <c r="B59" s="36">
        <v>431</v>
      </c>
      <c r="C59" s="7" t="s">
        <v>233</v>
      </c>
      <c r="D59" s="25" t="s">
        <v>9</v>
      </c>
      <c r="E59" s="26"/>
      <c r="F59" s="27"/>
      <c r="G59" s="55"/>
      <c r="H59" s="56"/>
      <c r="I59" s="26">
        <v>7</v>
      </c>
      <c r="J59" s="27"/>
      <c r="K59" s="65"/>
      <c r="L59" s="66"/>
      <c r="M59" s="26"/>
      <c r="N59" s="27"/>
      <c r="O59" s="48">
        <f t="shared" si="1"/>
        <v>7</v>
      </c>
    </row>
    <row r="60" spans="1:15" ht="15.75">
      <c r="A60" s="13">
        <v>56</v>
      </c>
      <c r="B60" s="36">
        <v>269</v>
      </c>
      <c r="C60" s="7" t="s">
        <v>119</v>
      </c>
      <c r="D60" s="25" t="s">
        <v>150</v>
      </c>
      <c r="E60" s="26">
        <v>5</v>
      </c>
      <c r="F60" s="27"/>
      <c r="G60" s="55"/>
      <c r="H60" s="56"/>
      <c r="I60" s="26"/>
      <c r="J60" s="27"/>
      <c r="K60" s="65"/>
      <c r="L60" s="66"/>
      <c r="M60" s="26"/>
      <c r="N60" s="27"/>
      <c r="O60" s="48">
        <f t="shared" si="1"/>
        <v>5</v>
      </c>
    </row>
  </sheetData>
  <sheetProtection/>
  <printOptions/>
  <pageMargins left="0.75" right="0.75" top="0.61" bottom="0.67" header="0.44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="75" zoomScaleNormal="75" zoomScalePageLayoutView="0" workbookViewId="0" topLeftCell="A1">
      <selection activeCell="C18" sqref="C18"/>
    </sheetView>
  </sheetViews>
  <sheetFormatPr defaultColWidth="9.140625" defaultRowHeight="12.75"/>
  <cols>
    <col min="1" max="1" width="6.28125" style="4" customWidth="1"/>
    <col min="2" max="2" width="6.28125" style="31" customWidth="1"/>
    <col min="3" max="3" width="31.7109375" style="1" customWidth="1"/>
    <col min="4" max="4" width="20.7109375" style="3" customWidth="1"/>
    <col min="5" max="8" width="5.7109375" style="3" customWidth="1"/>
    <col min="9" max="14" width="5.7109375" style="1" customWidth="1"/>
    <col min="15" max="15" width="9.140625" style="3" customWidth="1"/>
    <col min="16" max="16384" width="9.140625" style="1" customWidth="1"/>
  </cols>
  <sheetData>
    <row r="1" spans="3:11" ht="18.75">
      <c r="C1" s="39" t="s">
        <v>0</v>
      </c>
      <c r="I1" s="2" t="s">
        <v>1</v>
      </c>
      <c r="K1" s="39" t="s">
        <v>142</v>
      </c>
    </row>
    <row r="2" ht="16.5" thickBot="1"/>
    <row r="3" spans="1:15" ht="17.25" thickBot="1" thickTop="1">
      <c r="A3" s="11"/>
      <c r="B3" s="32" t="s">
        <v>12</v>
      </c>
      <c r="C3" s="16"/>
      <c r="D3" s="20"/>
      <c r="E3" s="50" t="s">
        <v>140</v>
      </c>
      <c r="F3" s="51"/>
      <c r="G3" s="44" t="s">
        <v>136</v>
      </c>
      <c r="H3" s="59"/>
      <c r="I3" s="50" t="s">
        <v>139</v>
      </c>
      <c r="J3" s="52"/>
      <c r="K3" s="44" t="s">
        <v>137</v>
      </c>
      <c r="L3" s="18"/>
      <c r="M3" s="50" t="s">
        <v>138</v>
      </c>
      <c r="N3" s="52"/>
      <c r="O3" s="45" t="s">
        <v>5</v>
      </c>
    </row>
    <row r="4" spans="1:15" ht="17.25" thickBot="1" thickTop="1">
      <c r="A4" s="5" t="s">
        <v>2</v>
      </c>
      <c r="B4" s="33" t="s">
        <v>13</v>
      </c>
      <c r="C4" s="17" t="s">
        <v>3</v>
      </c>
      <c r="D4" s="17" t="s">
        <v>4</v>
      </c>
      <c r="E4" s="9" t="s">
        <v>6</v>
      </c>
      <c r="F4" s="10" t="s">
        <v>7</v>
      </c>
      <c r="G4" s="9" t="s">
        <v>6</v>
      </c>
      <c r="H4" s="10" t="s">
        <v>7</v>
      </c>
      <c r="I4" s="9" t="s">
        <v>6</v>
      </c>
      <c r="J4" s="10" t="s">
        <v>7</v>
      </c>
      <c r="K4" s="9" t="s">
        <v>6</v>
      </c>
      <c r="L4" s="10" t="s">
        <v>7</v>
      </c>
      <c r="M4" s="9" t="s">
        <v>6</v>
      </c>
      <c r="N4" s="10" t="s">
        <v>7</v>
      </c>
      <c r="O4" s="89"/>
    </row>
    <row r="5" spans="1:15" ht="16.5" thickTop="1">
      <c r="A5" s="12">
        <v>1</v>
      </c>
      <c r="B5" s="34">
        <v>4</v>
      </c>
      <c r="C5" s="6" t="s">
        <v>122</v>
      </c>
      <c r="D5" s="22" t="s">
        <v>32</v>
      </c>
      <c r="E5" s="95">
        <v>32</v>
      </c>
      <c r="F5" s="96">
        <v>35</v>
      </c>
      <c r="G5" s="63">
        <v>24</v>
      </c>
      <c r="H5" s="64">
        <v>32</v>
      </c>
      <c r="I5" s="95">
        <v>24</v>
      </c>
      <c r="J5" s="96">
        <v>25</v>
      </c>
      <c r="K5" s="63">
        <v>20</v>
      </c>
      <c r="L5" s="64">
        <v>25</v>
      </c>
      <c r="M5" s="95">
        <v>35</v>
      </c>
      <c r="N5" s="96">
        <v>32</v>
      </c>
      <c r="O5" s="90">
        <f aca="true" t="shared" si="0" ref="O5:O36">SUM(E5:N5)</f>
        <v>284</v>
      </c>
    </row>
    <row r="6" spans="1:15" ht="15.75">
      <c r="A6" s="13">
        <v>2</v>
      </c>
      <c r="B6" s="36">
        <v>117</v>
      </c>
      <c r="C6" s="7" t="s">
        <v>189</v>
      </c>
      <c r="D6" s="25" t="s">
        <v>124</v>
      </c>
      <c r="E6" s="88">
        <v>22</v>
      </c>
      <c r="F6" s="97">
        <v>25</v>
      </c>
      <c r="G6" s="65"/>
      <c r="H6" s="66"/>
      <c r="I6" s="86">
        <v>35</v>
      </c>
      <c r="J6" s="87">
        <v>35</v>
      </c>
      <c r="K6" s="65">
        <v>35</v>
      </c>
      <c r="L6" s="66">
        <v>35</v>
      </c>
      <c r="M6" s="88">
        <v>22</v>
      </c>
      <c r="N6" s="97">
        <v>25</v>
      </c>
      <c r="O6" s="48">
        <f t="shared" si="0"/>
        <v>234</v>
      </c>
    </row>
    <row r="7" spans="1:15" ht="15.75">
      <c r="A7" s="13">
        <v>3</v>
      </c>
      <c r="B7" s="35">
        <v>8</v>
      </c>
      <c r="C7" s="7" t="s">
        <v>170</v>
      </c>
      <c r="D7" s="25" t="s">
        <v>11</v>
      </c>
      <c r="E7" s="88">
        <v>14</v>
      </c>
      <c r="F7" s="87"/>
      <c r="G7" s="65">
        <v>35</v>
      </c>
      <c r="H7" s="66">
        <v>26</v>
      </c>
      <c r="I7" s="86">
        <v>32</v>
      </c>
      <c r="J7" s="87">
        <v>32</v>
      </c>
      <c r="K7" s="65">
        <v>32</v>
      </c>
      <c r="L7" s="66">
        <v>28</v>
      </c>
      <c r="M7" s="88">
        <v>14</v>
      </c>
      <c r="N7" s="97">
        <v>14</v>
      </c>
      <c r="O7" s="48">
        <f t="shared" si="0"/>
        <v>227</v>
      </c>
    </row>
    <row r="8" spans="1:15" ht="15.75">
      <c r="A8" s="13">
        <v>4</v>
      </c>
      <c r="B8" s="35">
        <v>1</v>
      </c>
      <c r="C8" s="7" t="s">
        <v>123</v>
      </c>
      <c r="D8" s="25" t="s">
        <v>124</v>
      </c>
      <c r="E8" s="86">
        <v>35</v>
      </c>
      <c r="F8" s="87">
        <v>32</v>
      </c>
      <c r="G8" s="65">
        <v>30</v>
      </c>
      <c r="H8" s="66">
        <v>35</v>
      </c>
      <c r="I8" s="86">
        <v>30</v>
      </c>
      <c r="J8" s="87">
        <v>26</v>
      </c>
      <c r="K8" s="65"/>
      <c r="L8" s="66">
        <v>30</v>
      </c>
      <c r="M8" s="88">
        <v>6</v>
      </c>
      <c r="N8" s="97">
        <v>1</v>
      </c>
      <c r="O8" s="48">
        <f t="shared" si="0"/>
        <v>225</v>
      </c>
    </row>
    <row r="9" spans="1:15" ht="15.75">
      <c r="A9" s="13">
        <v>5</v>
      </c>
      <c r="B9" s="35">
        <v>119</v>
      </c>
      <c r="C9" s="7" t="s">
        <v>126</v>
      </c>
      <c r="D9" s="25" t="s">
        <v>113</v>
      </c>
      <c r="E9" s="86">
        <v>15</v>
      </c>
      <c r="F9" s="87">
        <v>15</v>
      </c>
      <c r="G9" s="65">
        <v>20</v>
      </c>
      <c r="H9" s="66">
        <v>19</v>
      </c>
      <c r="I9" s="86">
        <v>14</v>
      </c>
      <c r="J9" s="87">
        <v>16</v>
      </c>
      <c r="K9" s="65">
        <v>17</v>
      </c>
      <c r="L9" s="66">
        <v>19</v>
      </c>
      <c r="M9" s="86">
        <v>28</v>
      </c>
      <c r="N9" s="87">
        <v>30</v>
      </c>
      <c r="O9" s="48">
        <f t="shared" si="0"/>
        <v>193</v>
      </c>
    </row>
    <row r="10" spans="1:15" ht="15.75">
      <c r="A10" s="13">
        <v>6</v>
      </c>
      <c r="B10" s="35">
        <v>6</v>
      </c>
      <c r="C10" s="7" t="s">
        <v>171</v>
      </c>
      <c r="D10" s="25" t="s">
        <v>16</v>
      </c>
      <c r="E10" s="86"/>
      <c r="F10" s="87"/>
      <c r="G10" s="65">
        <v>26</v>
      </c>
      <c r="H10" s="66">
        <v>30</v>
      </c>
      <c r="I10" s="86">
        <v>19</v>
      </c>
      <c r="J10" s="87">
        <v>22</v>
      </c>
      <c r="K10" s="65"/>
      <c r="L10" s="66">
        <v>24</v>
      </c>
      <c r="M10" s="86">
        <v>30</v>
      </c>
      <c r="N10" s="87">
        <v>35</v>
      </c>
      <c r="O10" s="48">
        <f t="shared" si="0"/>
        <v>186</v>
      </c>
    </row>
    <row r="11" spans="1:15" ht="15.75">
      <c r="A11" s="13">
        <v>7</v>
      </c>
      <c r="B11" s="35">
        <v>42</v>
      </c>
      <c r="C11" s="7" t="s">
        <v>173</v>
      </c>
      <c r="D11" s="25" t="s">
        <v>11</v>
      </c>
      <c r="E11" s="86"/>
      <c r="F11" s="87"/>
      <c r="G11" s="65">
        <v>28</v>
      </c>
      <c r="H11" s="66">
        <v>24</v>
      </c>
      <c r="I11" s="86">
        <v>25</v>
      </c>
      <c r="J11" s="87">
        <v>23</v>
      </c>
      <c r="K11" s="65">
        <v>28</v>
      </c>
      <c r="L11" s="66">
        <v>26</v>
      </c>
      <c r="M11" s="86">
        <v>32</v>
      </c>
      <c r="N11" s="87"/>
      <c r="O11" s="48">
        <f t="shared" si="0"/>
        <v>186</v>
      </c>
    </row>
    <row r="12" spans="1:15" ht="15.75">
      <c r="A12" s="13">
        <v>8</v>
      </c>
      <c r="B12" s="35">
        <v>17</v>
      </c>
      <c r="C12" s="7" t="s">
        <v>134</v>
      </c>
      <c r="D12" s="25" t="s">
        <v>24</v>
      </c>
      <c r="E12" s="26">
        <v>17</v>
      </c>
      <c r="F12" s="27">
        <v>17</v>
      </c>
      <c r="G12" s="55">
        <v>25</v>
      </c>
      <c r="H12" s="56">
        <v>28</v>
      </c>
      <c r="I12" s="26">
        <v>28</v>
      </c>
      <c r="J12" s="27">
        <v>24</v>
      </c>
      <c r="K12" s="65">
        <v>26</v>
      </c>
      <c r="L12" s="66"/>
      <c r="M12" s="26"/>
      <c r="N12" s="27"/>
      <c r="O12" s="48">
        <f t="shared" si="0"/>
        <v>165</v>
      </c>
    </row>
    <row r="13" spans="1:15" ht="15.75">
      <c r="A13" s="13">
        <v>9</v>
      </c>
      <c r="B13" s="35">
        <v>43</v>
      </c>
      <c r="C13" s="7" t="s">
        <v>177</v>
      </c>
      <c r="D13" s="25" t="s">
        <v>9</v>
      </c>
      <c r="E13" s="26"/>
      <c r="F13" s="27"/>
      <c r="G13" s="55">
        <v>32</v>
      </c>
      <c r="H13" s="56"/>
      <c r="I13" s="26">
        <v>23</v>
      </c>
      <c r="J13" s="27">
        <v>30</v>
      </c>
      <c r="K13" s="65">
        <v>30</v>
      </c>
      <c r="L13" s="66">
        <v>32</v>
      </c>
      <c r="M13" s="26"/>
      <c r="N13" s="27"/>
      <c r="O13" s="48">
        <f t="shared" si="0"/>
        <v>147</v>
      </c>
    </row>
    <row r="14" spans="1:15" ht="15.75">
      <c r="A14" s="13">
        <v>10</v>
      </c>
      <c r="B14" s="35">
        <v>50</v>
      </c>
      <c r="C14" s="7" t="s">
        <v>128</v>
      </c>
      <c r="D14" s="25" t="s">
        <v>35</v>
      </c>
      <c r="E14" s="26">
        <v>21</v>
      </c>
      <c r="F14" s="27">
        <v>28</v>
      </c>
      <c r="G14" s="55"/>
      <c r="H14" s="56"/>
      <c r="I14" s="26">
        <v>26</v>
      </c>
      <c r="J14" s="27">
        <v>28</v>
      </c>
      <c r="K14" s="65">
        <v>21</v>
      </c>
      <c r="L14" s="66">
        <v>23</v>
      </c>
      <c r="M14" s="26"/>
      <c r="N14" s="27"/>
      <c r="O14" s="48">
        <f t="shared" si="0"/>
        <v>147</v>
      </c>
    </row>
    <row r="15" spans="1:15" ht="15.75">
      <c r="A15" s="13">
        <v>11</v>
      </c>
      <c r="B15" s="35">
        <v>54</v>
      </c>
      <c r="C15" s="7" t="s">
        <v>130</v>
      </c>
      <c r="D15" s="25" t="s">
        <v>35</v>
      </c>
      <c r="E15" s="26">
        <v>25</v>
      </c>
      <c r="F15" s="27">
        <v>23</v>
      </c>
      <c r="G15" s="55"/>
      <c r="H15" s="56"/>
      <c r="I15" s="26">
        <v>20</v>
      </c>
      <c r="J15" s="27">
        <v>19</v>
      </c>
      <c r="K15" s="65">
        <v>22</v>
      </c>
      <c r="L15" s="66">
        <v>22</v>
      </c>
      <c r="M15" s="26"/>
      <c r="N15" s="27"/>
      <c r="O15" s="48">
        <f t="shared" si="0"/>
        <v>131</v>
      </c>
    </row>
    <row r="16" spans="1:15" ht="15.75">
      <c r="A16" s="13">
        <v>12</v>
      </c>
      <c r="B16" s="35">
        <v>19</v>
      </c>
      <c r="C16" s="7" t="s">
        <v>131</v>
      </c>
      <c r="D16" s="25" t="s">
        <v>125</v>
      </c>
      <c r="E16" s="26">
        <v>20</v>
      </c>
      <c r="F16" s="27">
        <v>16</v>
      </c>
      <c r="G16" s="55">
        <v>22</v>
      </c>
      <c r="H16" s="56">
        <v>22</v>
      </c>
      <c r="I16" s="26"/>
      <c r="J16" s="27"/>
      <c r="K16" s="65">
        <v>24</v>
      </c>
      <c r="L16" s="66"/>
      <c r="M16" s="26"/>
      <c r="N16" s="27"/>
      <c r="O16" s="48">
        <f t="shared" si="0"/>
        <v>104</v>
      </c>
    </row>
    <row r="17" spans="1:15" ht="15.75">
      <c r="A17" s="13">
        <v>13</v>
      </c>
      <c r="B17" s="35">
        <v>12</v>
      </c>
      <c r="C17" s="61" t="s">
        <v>169</v>
      </c>
      <c r="D17" s="25" t="s">
        <v>78</v>
      </c>
      <c r="E17" s="26">
        <v>19</v>
      </c>
      <c r="F17" s="27">
        <v>21</v>
      </c>
      <c r="G17" s="55"/>
      <c r="H17" s="56">
        <v>23</v>
      </c>
      <c r="I17" s="26">
        <v>15</v>
      </c>
      <c r="J17" s="27">
        <v>18</v>
      </c>
      <c r="K17" s="65"/>
      <c r="L17" s="66"/>
      <c r="M17" s="26"/>
      <c r="N17" s="27"/>
      <c r="O17" s="48">
        <f t="shared" si="0"/>
        <v>96</v>
      </c>
    </row>
    <row r="18" spans="1:15" ht="15.75">
      <c r="A18" s="13">
        <v>14</v>
      </c>
      <c r="B18" s="35">
        <v>16</v>
      </c>
      <c r="C18" s="7" t="s">
        <v>133</v>
      </c>
      <c r="D18" s="25" t="s">
        <v>9</v>
      </c>
      <c r="E18" s="26">
        <v>16</v>
      </c>
      <c r="F18" s="27">
        <v>18</v>
      </c>
      <c r="G18" s="55">
        <v>23</v>
      </c>
      <c r="H18" s="56">
        <v>21</v>
      </c>
      <c r="I18" s="26">
        <v>16</v>
      </c>
      <c r="J18" s="27"/>
      <c r="K18" s="65"/>
      <c r="L18" s="66"/>
      <c r="M18" s="26"/>
      <c r="N18" s="27"/>
      <c r="O18" s="48">
        <f t="shared" si="0"/>
        <v>94</v>
      </c>
    </row>
    <row r="19" spans="1:15" ht="15.75">
      <c r="A19" s="13">
        <v>15</v>
      </c>
      <c r="B19" s="35">
        <v>34</v>
      </c>
      <c r="C19" s="7" t="s">
        <v>191</v>
      </c>
      <c r="D19" s="25" t="s">
        <v>125</v>
      </c>
      <c r="E19" s="26">
        <v>22</v>
      </c>
      <c r="F19" s="27">
        <v>24</v>
      </c>
      <c r="G19" s="55"/>
      <c r="H19" s="56"/>
      <c r="I19" s="26">
        <v>21</v>
      </c>
      <c r="J19" s="27">
        <v>21</v>
      </c>
      <c r="K19" s="65"/>
      <c r="L19" s="66"/>
      <c r="M19" s="26"/>
      <c r="N19" s="27"/>
      <c r="O19" s="48">
        <f t="shared" si="0"/>
        <v>88</v>
      </c>
    </row>
    <row r="20" spans="1:15" ht="15.75">
      <c r="A20" s="13">
        <v>16</v>
      </c>
      <c r="B20" s="35">
        <v>15</v>
      </c>
      <c r="C20" s="61" t="s">
        <v>178</v>
      </c>
      <c r="D20" s="25" t="s">
        <v>9</v>
      </c>
      <c r="E20" s="26">
        <v>23</v>
      </c>
      <c r="F20" s="27">
        <v>22</v>
      </c>
      <c r="G20" s="55"/>
      <c r="H20" s="56"/>
      <c r="I20" s="26">
        <v>18</v>
      </c>
      <c r="J20" s="27"/>
      <c r="K20" s="65">
        <v>23</v>
      </c>
      <c r="L20" s="66"/>
      <c r="M20" s="26"/>
      <c r="N20" s="27"/>
      <c r="O20" s="48">
        <f t="shared" si="0"/>
        <v>86</v>
      </c>
    </row>
    <row r="21" spans="1:15" ht="15.75">
      <c r="A21" s="13">
        <v>17</v>
      </c>
      <c r="B21" s="35">
        <v>3</v>
      </c>
      <c r="C21" s="7" t="s">
        <v>127</v>
      </c>
      <c r="D21" s="25" t="s">
        <v>35</v>
      </c>
      <c r="E21" s="26">
        <v>28</v>
      </c>
      <c r="F21" s="27">
        <v>26</v>
      </c>
      <c r="G21" s="55"/>
      <c r="H21" s="56"/>
      <c r="I21" s="26"/>
      <c r="J21" s="27"/>
      <c r="K21" s="65">
        <v>25</v>
      </c>
      <c r="L21" s="66"/>
      <c r="M21" s="26"/>
      <c r="N21" s="27"/>
      <c r="O21" s="48">
        <f t="shared" si="0"/>
        <v>79</v>
      </c>
    </row>
    <row r="22" spans="1:15" ht="15.75">
      <c r="A22" s="13">
        <v>18</v>
      </c>
      <c r="B22" s="35">
        <v>40</v>
      </c>
      <c r="C22" s="7" t="s">
        <v>234</v>
      </c>
      <c r="D22" s="25" t="s">
        <v>9</v>
      </c>
      <c r="E22" s="26">
        <v>13</v>
      </c>
      <c r="F22" s="27">
        <v>14</v>
      </c>
      <c r="G22" s="55"/>
      <c r="H22" s="56"/>
      <c r="I22" s="26"/>
      <c r="J22" s="27"/>
      <c r="K22" s="65">
        <v>16</v>
      </c>
      <c r="L22" s="66">
        <v>21</v>
      </c>
      <c r="M22" s="26"/>
      <c r="N22" s="27"/>
      <c r="O22" s="48">
        <f t="shared" si="0"/>
        <v>64</v>
      </c>
    </row>
    <row r="23" spans="1:15" ht="15.75">
      <c r="A23" s="13">
        <v>19</v>
      </c>
      <c r="B23" s="35">
        <v>25</v>
      </c>
      <c r="C23" s="7" t="s">
        <v>172</v>
      </c>
      <c r="D23" s="25" t="s">
        <v>35</v>
      </c>
      <c r="E23" s="26">
        <v>30</v>
      </c>
      <c r="F23" s="27">
        <v>30</v>
      </c>
      <c r="G23" s="55"/>
      <c r="H23" s="56"/>
      <c r="I23" s="26"/>
      <c r="J23" s="27"/>
      <c r="K23" s="65"/>
      <c r="L23" s="66"/>
      <c r="M23" s="26"/>
      <c r="N23" s="27"/>
      <c r="O23" s="48">
        <f t="shared" si="0"/>
        <v>60</v>
      </c>
    </row>
    <row r="24" spans="1:15" ht="15.75">
      <c r="A24" s="13">
        <v>20</v>
      </c>
      <c r="B24" s="35">
        <v>26</v>
      </c>
      <c r="C24" s="7" t="s">
        <v>179</v>
      </c>
      <c r="D24" s="25" t="s">
        <v>9</v>
      </c>
      <c r="E24" s="26">
        <v>18</v>
      </c>
      <c r="F24" s="27">
        <v>19</v>
      </c>
      <c r="G24" s="55">
        <v>19</v>
      </c>
      <c r="H24" s="56"/>
      <c r="I24" s="26"/>
      <c r="J24" s="27"/>
      <c r="K24" s="65"/>
      <c r="L24" s="66"/>
      <c r="M24" s="26"/>
      <c r="N24" s="27"/>
      <c r="O24" s="48">
        <f t="shared" si="0"/>
        <v>56</v>
      </c>
    </row>
    <row r="25" spans="1:15" ht="15.75">
      <c r="A25" s="13">
        <v>21</v>
      </c>
      <c r="B25" s="35">
        <v>47</v>
      </c>
      <c r="C25" s="7" t="s">
        <v>257</v>
      </c>
      <c r="D25" s="25" t="s">
        <v>24</v>
      </c>
      <c r="E25" s="26"/>
      <c r="F25" s="27"/>
      <c r="G25" s="55"/>
      <c r="H25" s="56"/>
      <c r="I25" s="26"/>
      <c r="J25" s="27"/>
      <c r="K25" s="65"/>
      <c r="L25" s="66"/>
      <c r="M25" s="26">
        <v>25</v>
      </c>
      <c r="N25" s="27">
        <v>28</v>
      </c>
      <c r="O25" s="48">
        <f t="shared" si="0"/>
        <v>53</v>
      </c>
    </row>
    <row r="26" spans="1:15" ht="15.75">
      <c r="A26" s="13">
        <v>22</v>
      </c>
      <c r="B26" s="35">
        <v>27</v>
      </c>
      <c r="C26" s="7" t="s">
        <v>237</v>
      </c>
      <c r="D26" s="25" t="s">
        <v>125</v>
      </c>
      <c r="E26" s="26">
        <v>26</v>
      </c>
      <c r="F26" s="27"/>
      <c r="G26" s="55"/>
      <c r="H26" s="56">
        <v>25</v>
      </c>
      <c r="I26" s="26"/>
      <c r="J26" s="27"/>
      <c r="K26" s="65"/>
      <c r="L26" s="66"/>
      <c r="M26" s="26"/>
      <c r="N26" s="27"/>
      <c r="O26" s="48">
        <f t="shared" si="0"/>
        <v>51</v>
      </c>
    </row>
    <row r="27" spans="1:15" ht="15.75">
      <c r="A27" s="13">
        <v>23</v>
      </c>
      <c r="B27" s="36">
        <v>53</v>
      </c>
      <c r="C27" s="7" t="s">
        <v>129</v>
      </c>
      <c r="D27" s="25" t="s">
        <v>35</v>
      </c>
      <c r="E27" s="26">
        <v>24</v>
      </c>
      <c r="F27" s="27">
        <v>25</v>
      </c>
      <c r="G27" s="55"/>
      <c r="H27" s="56"/>
      <c r="I27" s="26"/>
      <c r="J27" s="27"/>
      <c r="K27" s="65"/>
      <c r="L27" s="66"/>
      <c r="M27" s="26"/>
      <c r="N27" s="27"/>
      <c r="O27" s="48">
        <f t="shared" si="0"/>
        <v>49</v>
      </c>
    </row>
    <row r="28" spans="1:15" ht="15.75">
      <c r="A28" s="13">
        <v>24</v>
      </c>
      <c r="B28" s="36">
        <v>81</v>
      </c>
      <c r="C28" s="7" t="s">
        <v>236</v>
      </c>
      <c r="D28" s="25" t="s">
        <v>9</v>
      </c>
      <c r="E28" s="26"/>
      <c r="F28" s="27"/>
      <c r="G28" s="55"/>
      <c r="H28" s="56"/>
      <c r="I28" s="26">
        <v>13</v>
      </c>
      <c r="J28" s="27">
        <v>17</v>
      </c>
      <c r="K28" s="65">
        <v>19</v>
      </c>
      <c r="L28" s="66"/>
      <c r="M28" s="26"/>
      <c r="N28" s="27"/>
      <c r="O28" s="48">
        <f t="shared" si="0"/>
        <v>49</v>
      </c>
    </row>
    <row r="29" spans="1:15" ht="15.75">
      <c r="A29" s="13">
        <v>25</v>
      </c>
      <c r="B29" s="36">
        <v>111</v>
      </c>
      <c r="C29" s="7" t="s">
        <v>190</v>
      </c>
      <c r="D29" s="25" t="s">
        <v>35</v>
      </c>
      <c r="E29" s="26"/>
      <c r="F29" s="27"/>
      <c r="G29" s="55"/>
      <c r="H29" s="56"/>
      <c r="I29" s="26">
        <v>22</v>
      </c>
      <c r="J29" s="27">
        <v>20</v>
      </c>
      <c r="K29" s="65"/>
      <c r="L29" s="66"/>
      <c r="M29" s="26"/>
      <c r="N29" s="27"/>
      <c r="O29" s="48">
        <f t="shared" si="0"/>
        <v>42</v>
      </c>
    </row>
    <row r="30" spans="1:15" ht="15.75">
      <c r="A30" s="13">
        <v>26</v>
      </c>
      <c r="B30" s="36">
        <v>20</v>
      </c>
      <c r="C30" s="7" t="s">
        <v>174</v>
      </c>
      <c r="D30" s="25" t="s">
        <v>175</v>
      </c>
      <c r="E30" s="26"/>
      <c r="F30" s="27"/>
      <c r="G30" s="55">
        <v>21</v>
      </c>
      <c r="H30" s="56">
        <v>20</v>
      </c>
      <c r="I30" s="26"/>
      <c r="J30" s="27"/>
      <c r="K30" s="65"/>
      <c r="L30" s="66"/>
      <c r="M30" s="26"/>
      <c r="N30" s="27"/>
      <c r="O30" s="48">
        <f t="shared" si="0"/>
        <v>41</v>
      </c>
    </row>
    <row r="31" spans="1:15" ht="15.75">
      <c r="A31" s="13">
        <v>27</v>
      </c>
      <c r="B31" s="36">
        <v>30</v>
      </c>
      <c r="C31" s="7" t="s">
        <v>235</v>
      </c>
      <c r="D31" s="25" t="s">
        <v>35</v>
      </c>
      <c r="E31" s="26"/>
      <c r="F31" s="27"/>
      <c r="G31" s="55"/>
      <c r="H31" s="56"/>
      <c r="I31" s="26"/>
      <c r="J31" s="27"/>
      <c r="K31" s="65">
        <v>18</v>
      </c>
      <c r="L31" s="66">
        <v>20</v>
      </c>
      <c r="M31" s="26"/>
      <c r="N31" s="27"/>
      <c r="O31" s="48">
        <f t="shared" si="0"/>
        <v>38</v>
      </c>
    </row>
    <row r="32" spans="1:15" ht="15.75">
      <c r="A32" s="13">
        <v>28</v>
      </c>
      <c r="B32" s="36">
        <v>21</v>
      </c>
      <c r="C32" s="7" t="s">
        <v>132</v>
      </c>
      <c r="D32" s="25" t="s">
        <v>35</v>
      </c>
      <c r="E32" s="26">
        <v>14</v>
      </c>
      <c r="F32" s="27">
        <v>20</v>
      </c>
      <c r="G32" s="55"/>
      <c r="H32" s="56"/>
      <c r="I32" s="26"/>
      <c r="J32" s="27"/>
      <c r="K32" s="65"/>
      <c r="L32" s="66"/>
      <c r="M32" s="26"/>
      <c r="N32" s="27"/>
      <c r="O32" s="48">
        <f t="shared" si="0"/>
        <v>34</v>
      </c>
    </row>
    <row r="33" spans="1:15" ht="15.75">
      <c r="A33" s="13">
        <v>29</v>
      </c>
      <c r="B33" s="36">
        <v>77</v>
      </c>
      <c r="C33" s="7" t="s">
        <v>192</v>
      </c>
      <c r="D33" s="25" t="s">
        <v>9</v>
      </c>
      <c r="E33" s="26"/>
      <c r="F33" s="27"/>
      <c r="G33" s="55"/>
      <c r="H33" s="56"/>
      <c r="I33" s="26">
        <v>17</v>
      </c>
      <c r="J33" s="27">
        <v>15</v>
      </c>
      <c r="K33" s="65"/>
      <c r="L33" s="66"/>
      <c r="M33" s="26"/>
      <c r="N33" s="27"/>
      <c r="O33" s="48">
        <f t="shared" si="0"/>
        <v>32</v>
      </c>
    </row>
    <row r="34" spans="1:15" ht="15.75">
      <c r="A34" s="14">
        <v>30</v>
      </c>
      <c r="B34" s="36">
        <v>61</v>
      </c>
      <c r="C34" s="7" t="s">
        <v>258</v>
      </c>
      <c r="D34" s="25" t="s">
        <v>24</v>
      </c>
      <c r="E34" s="26"/>
      <c r="F34" s="27"/>
      <c r="G34" s="55"/>
      <c r="H34" s="56"/>
      <c r="I34" s="26"/>
      <c r="J34" s="27"/>
      <c r="K34" s="65"/>
      <c r="L34" s="66"/>
      <c r="M34" s="26">
        <v>26</v>
      </c>
      <c r="N34" s="27"/>
      <c r="O34" s="48">
        <f t="shared" si="0"/>
        <v>26</v>
      </c>
    </row>
    <row r="35" spans="1:15" ht="15.75">
      <c r="A35" s="14">
        <v>31</v>
      </c>
      <c r="B35" s="36">
        <v>70</v>
      </c>
      <c r="C35" s="7" t="s">
        <v>176</v>
      </c>
      <c r="D35" s="25" t="s">
        <v>9</v>
      </c>
      <c r="E35" s="26"/>
      <c r="F35" s="27"/>
      <c r="G35" s="55">
        <v>18</v>
      </c>
      <c r="H35" s="56"/>
      <c r="I35" s="26"/>
      <c r="J35" s="27"/>
      <c r="K35" s="65"/>
      <c r="L35" s="66"/>
      <c r="M35" s="26"/>
      <c r="N35" s="27"/>
      <c r="O35" s="48">
        <f t="shared" si="0"/>
        <v>18</v>
      </c>
    </row>
    <row r="36" spans="1:15" ht="15.75">
      <c r="A36" s="14">
        <v>32</v>
      </c>
      <c r="B36" s="36">
        <v>10</v>
      </c>
      <c r="C36" s="7" t="s">
        <v>135</v>
      </c>
      <c r="D36" s="25" t="s">
        <v>29</v>
      </c>
      <c r="E36" s="26">
        <v>12</v>
      </c>
      <c r="F36" s="27"/>
      <c r="G36" s="55"/>
      <c r="H36" s="56"/>
      <c r="I36" s="26"/>
      <c r="J36" s="27"/>
      <c r="K36" s="65"/>
      <c r="L36" s="66"/>
      <c r="M36" s="26"/>
      <c r="N36" s="27"/>
      <c r="O36" s="48">
        <f t="shared" si="0"/>
        <v>12</v>
      </c>
    </row>
    <row r="37" spans="1:15" ht="16.5" thickBot="1">
      <c r="A37" s="15"/>
      <c r="B37" s="37"/>
      <c r="C37" s="49"/>
      <c r="D37" s="49"/>
      <c r="E37" s="91"/>
      <c r="F37" s="92"/>
      <c r="G37" s="93"/>
      <c r="H37" s="94"/>
      <c r="I37" s="91"/>
      <c r="J37" s="92"/>
      <c r="K37" s="93"/>
      <c r="L37" s="94"/>
      <c r="M37" s="91"/>
      <c r="N37" s="92"/>
      <c r="O37" s="49"/>
    </row>
    <row r="38" spans="9:10" ht="16.5" thickTop="1">
      <c r="I38" s="3"/>
      <c r="J38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LaMSF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Valda</dc:creator>
  <cp:keywords/>
  <dc:description/>
  <cp:lastModifiedBy>Johans</cp:lastModifiedBy>
  <cp:lastPrinted>2005-09-21T08:17:09Z</cp:lastPrinted>
  <dcterms:created xsi:type="dcterms:W3CDTF">2005-04-18T08:07:40Z</dcterms:created>
  <dcterms:modified xsi:type="dcterms:W3CDTF">2016-08-15T11:30:22Z</dcterms:modified>
  <cp:category/>
  <cp:version/>
  <cp:contentType/>
  <cp:contentStatus/>
</cp:coreProperties>
</file>