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6285" activeTab="0"/>
  </bookViews>
  <sheets>
    <sheet name="Jaun." sheetId="1" r:id="rId1"/>
    <sheet name="MMK" sheetId="2" r:id="rId2"/>
    <sheet name="LMK" sheetId="3" r:id="rId3"/>
    <sheet name="MTK" sheetId="4" r:id="rId4"/>
    <sheet name="LTK" sheetId="5" r:id="rId5"/>
    <sheet name="Komandas" sheetId="6" r:id="rId6"/>
  </sheets>
  <definedNames/>
  <calcPr fullCalcOnLoad="1"/>
</workbook>
</file>

<file path=xl/comments1.xml><?xml version="1.0" encoding="utf-8"?>
<comments xmlns="http://schemas.openxmlformats.org/spreadsheetml/2006/main">
  <authors>
    <author>LaMSF</author>
  </authors>
  <commentList>
    <comment ref="B6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Vidriži - Dumpis
Cēsis - Dumpis
Alūksne - Dumpis
Sigulda - Dumpis
</t>
        </r>
      </text>
    </comment>
    <comment ref="B8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Rēzekne - Siks
Kazdanga - Siks
Kalvene - Siks</t>
        </r>
      </text>
    </comment>
  </commentList>
</comments>
</file>

<file path=xl/comments2.xml><?xml version="1.0" encoding="utf-8"?>
<comments xmlns="http://schemas.openxmlformats.org/spreadsheetml/2006/main">
  <authors>
    <author>LaMSF</author>
  </authors>
  <commentList>
    <comment ref="B16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Alūksne - A. Grabovskis
Sigulda - A. Grabovskis
Liepkalne - E. Lindbergs</t>
        </r>
      </text>
    </comment>
    <comment ref="B15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Sigulda - M. Zolmanis</t>
        </r>
      </text>
    </comment>
    <comment ref="B12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Sigulda - Dz. Stūresteps
Liepkalne - Dz.Stūresteps
Kazdanga - Dz. Stūresteps
Kalvene - Dz. Stūresteps</t>
        </r>
      </text>
    </comment>
    <comment ref="B10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Rēzekne - Neško
Kazdanga - Neško
Kalvene - Neško</t>
        </r>
      </text>
    </comment>
    <comment ref="B21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Rēzekne - Indzers
Kazdanga - M. Avens</t>
        </r>
      </text>
    </comment>
  </commentList>
</comments>
</file>

<file path=xl/comments3.xml><?xml version="1.0" encoding="utf-8"?>
<comments xmlns="http://schemas.openxmlformats.org/spreadsheetml/2006/main">
  <authors>
    <author>LaMSF</author>
  </authors>
  <commentList>
    <comment ref="B21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Vidriži -Gatis
Cēsis - Gatis
Kazdanga - J. Zolmanis
Kalvene - Gatis</t>
        </r>
      </text>
    </comment>
    <comment ref="B13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Cēsis - Gatis Zolmanis</t>
        </r>
      </text>
    </comment>
    <comment ref="B14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Cēsis - Otomārs Onckuls
Sigulda - O. Onckuls
Liepkalne - Onckulis
Kazdanga - Onckulis
Kalvene - Onckulis</t>
        </r>
      </text>
    </comment>
    <comment ref="B7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Vidriži - Gatis</t>
        </r>
      </text>
    </comment>
    <comment ref="B12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Sigulda - M. Neško</t>
        </r>
      </text>
    </comment>
    <comment ref="B15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Rēzekne - Neško
</t>
        </r>
      </text>
    </comment>
    <comment ref="B25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Rēzekne - E. Limbergs</t>
        </r>
      </text>
    </comment>
    <comment ref="B22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Rēzekne - T. Zalcmanis
Liepkalne - Gatis Tikiņš</t>
        </r>
      </text>
    </comment>
    <comment ref="B17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G. Zolmanis</t>
        </r>
      </text>
    </comment>
    <comment ref="B11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Rēzekne - A. Zalcmanis
Liepkalne - A. Zalcmanis
Kazdanga - A. Zalcmanis
Kalvene - A. Zalcmanis</t>
        </r>
      </text>
    </comment>
    <comment ref="B9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Liepkalne - I. Bahmanis
Kazdanga - Bahmanis
Kalvene - Bahmanis</t>
        </r>
      </text>
    </comment>
    <comment ref="B27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Liepkalne - K. Indzers</t>
        </r>
      </text>
    </comment>
  </commentList>
</comments>
</file>

<file path=xl/comments4.xml><?xml version="1.0" encoding="utf-8"?>
<comments xmlns="http://schemas.openxmlformats.org/spreadsheetml/2006/main">
  <authors>
    <author>LaMSF</author>
  </authors>
  <commentList>
    <comment ref="B6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Vidriži - Viesturs</t>
        </r>
      </text>
    </comment>
    <comment ref="B19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Vidriži - Krastiņš</t>
        </r>
      </text>
    </comment>
    <comment ref="B11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Sigulda - Meijers</t>
        </r>
      </text>
    </comment>
    <comment ref="B21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Rēzekne - J. Zolmanis
Liepkalne - J. Zolmanis</t>
        </r>
      </text>
    </comment>
    <comment ref="B20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Liepkalne - G. Zundovskis
Ropaži - Zundovskis</t>
        </r>
      </text>
    </comment>
    <comment ref="B26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06.03.Kazdanga - Laurītis</t>
        </r>
      </text>
    </comment>
  </commentList>
</comments>
</file>

<file path=xl/comments5.xml><?xml version="1.0" encoding="utf-8"?>
<comments xmlns="http://schemas.openxmlformats.org/spreadsheetml/2006/main">
  <authors>
    <author>LaMSF</author>
  </authors>
  <commentList>
    <comment ref="B5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Vidriži - Viesturs</t>
        </r>
      </text>
    </comment>
    <comment ref="B22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Vidriži - Mackars</t>
        </r>
      </text>
    </comment>
    <comment ref="B16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Vidriži - Brūveris
Cēsis - Brūveris
Alūksne - Brūveris
Sigulda - Brūveris
Ropaži - V. Homa
Kazdanga - Brūvers
Kalvene - Brūvers</t>
        </r>
      </text>
    </comment>
    <comment ref="B10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Cēsis - Grabovskis
Alūksne - A. Grabovskis
Sigulda - A. Grabovskis</t>
        </r>
      </text>
    </comment>
    <comment ref="B18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Cēsis - S. Meijers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LaMSF:
</t>
        </r>
        <r>
          <rPr>
            <sz val="8"/>
            <rFont val="Tahoma"/>
            <family val="2"/>
          </rPr>
          <t>Alūksne - J. Zolmanis
Sigulda - G. Zolmanis</t>
        </r>
        <r>
          <rPr>
            <sz val="8"/>
            <rFont val="Tahoma"/>
            <family val="0"/>
          </rPr>
          <t xml:space="preserve">
Ropaži - Gatis Zolmanis
Kazdanga - G. Zolmanis
Kalvens - G. Zolmanis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LaMSF:
</t>
        </r>
        <r>
          <rPr>
            <sz val="8"/>
            <rFont val="Tahoma"/>
            <family val="2"/>
          </rPr>
          <t>Sigulda - J. Zolmanis
Kazdanga - J.Zolmanis
Kalvene - J. Zolmanis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LaMSF:
</t>
        </r>
        <r>
          <rPr>
            <sz val="8"/>
            <rFont val="Tahoma"/>
            <family val="2"/>
          </rPr>
          <t>Sigulda - A. Mackars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Rēzekne - Dumpis</t>
        </r>
      </text>
    </comment>
    <comment ref="B20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Kzdanga - E. Linbergs
Kalvene - E. Linbergs</t>
        </r>
      </text>
    </comment>
  </commentList>
</comments>
</file>

<file path=xl/sharedStrings.xml><?xml version="1.0" encoding="utf-8"?>
<sst xmlns="http://schemas.openxmlformats.org/spreadsheetml/2006/main" count="442" uniqueCount="187">
  <si>
    <t>Vieta</t>
  </si>
  <si>
    <t>Klubs</t>
  </si>
  <si>
    <t>19.01.</t>
  </si>
  <si>
    <t>Lēdmane</t>
  </si>
  <si>
    <t>Vārds, uzvārds</t>
  </si>
  <si>
    <t>Nr.</t>
  </si>
  <si>
    <t>St.</t>
  </si>
  <si>
    <t>Punkti</t>
  </si>
  <si>
    <t>Latvijas čempionāts skijoringā - 2004. gads</t>
  </si>
  <si>
    <r>
      <t>Andris Štendenbergs</t>
    </r>
    <r>
      <rPr>
        <b/>
        <sz val="12"/>
        <rFont val="Times New Roman"/>
        <family val="1"/>
      </rPr>
      <t xml:space="preserve"> / </t>
    </r>
    <r>
      <rPr>
        <sz val="12"/>
        <rFont val="Times New Roman"/>
        <family val="1"/>
      </rPr>
      <t>Tālis Zalcmanis</t>
    </r>
  </si>
  <si>
    <t>" Elkšņi - 95 "</t>
  </si>
  <si>
    <t>" Saldus 2000 "</t>
  </si>
  <si>
    <t>" IK Auseklis "</t>
  </si>
  <si>
    <t>Ņikita Šeršņovs / Aivars Petrovs</t>
  </si>
  <si>
    <t>Zigurds Millers / Reinis Avens</t>
  </si>
  <si>
    <t>" Valdlauči "</t>
  </si>
  <si>
    <t>Raivis Zolmanis / Gatis Zolmanis</t>
  </si>
  <si>
    <t>Artis Rasmanis / Ārijs Freijs</t>
  </si>
  <si>
    <t>Ainārs Dzalbs / Viesturs Stūresteps</t>
  </si>
  <si>
    <t>" MRK " Lielvārde</t>
  </si>
  <si>
    <t>Rihards Zveja / Ivars Siliņš</t>
  </si>
  <si>
    <t>Uldis Balandiņš / Gunārs Plots</t>
  </si>
  <si>
    <t>Toms Strumpmanis / Tālis Zalcmanis</t>
  </si>
  <si>
    <t>Kalvis Indzers / Raimonds Rasa</t>
  </si>
  <si>
    <t>Miks Avens / Reinis Avens</t>
  </si>
  <si>
    <t>Aivars Zveja / Agnis Vējkājs</t>
  </si>
  <si>
    <t>" Līvs &amp; Co "</t>
  </si>
  <si>
    <t>Leons Naglis / Juris Deičmanis</t>
  </si>
  <si>
    <t xml:space="preserve">Alberts Jansons / Egīls Novickis </t>
  </si>
  <si>
    <t>" Burusports "</t>
  </si>
  <si>
    <t>Arvis Grāmatnieks / Ingus Bahmanis</t>
  </si>
  <si>
    <t>Raimonds Čalpa / Mareks Plīsis</t>
  </si>
  <si>
    <t>Kristaps Goldingers / Guntis Brūveris</t>
  </si>
  <si>
    <t>" Rodeo "</t>
  </si>
  <si>
    <t>Aldis Veļiks / Ingus Spulle</t>
  </si>
  <si>
    <t>Raimonds Rasa / Gatis Tikiņš</t>
  </si>
  <si>
    <t>Raivis Eikmanis / Alvis Laurīts</t>
  </si>
  <si>
    <t>Dzintars Rubenis / Mārtiņš Rubenis</t>
  </si>
  <si>
    <t>" Agarska TK "</t>
  </si>
  <si>
    <t>Ingus Bērziņš / Aigars Grabovskis</t>
  </si>
  <si>
    <t>Ivars Vasiļjevs / Alnis Garkājis</t>
  </si>
  <si>
    <t>Jānis Tilaks / Mikus Neško</t>
  </si>
  <si>
    <t>Aleksandrs Haruks / Valērijs Repins</t>
  </si>
  <si>
    <t>RTU TSK</t>
  </si>
  <si>
    <t>Ģirts Dombrovskis / Gatis Zolmanis</t>
  </si>
  <si>
    <t>Jānis Tilaks / Minus Neško</t>
  </si>
  <si>
    <t xml:space="preserve">Aigars Jonass / Aldis Mackars </t>
  </si>
  <si>
    <t>Gatis Birkenfelds / Ingus Bahmanis</t>
  </si>
  <si>
    <t>Artūrs Brencis / Jānis Tenisons</t>
  </si>
  <si>
    <t xml:space="preserve">Kaspars Jonass / Dzintars Bunka </t>
  </si>
  <si>
    <t>LMK</t>
  </si>
  <si>
    <t>Jaunieši</t>
  </si>
  <si>
    <t>MMK</t>
  </si>
  <si>
    <t>MTK</t>
  </si>
  <si>
    <t>LTK</t>
  </si>
  <si>
    <t>Vidriži</t>
  </si>
  <si>
    <t>24.01.</t>
  </si>
  <si>
    <t>Cēsis</t>
  </si>
  <si>
    <t>25.01.</t>
  </si>
  <si>
    <t>Alūksne</t>
  </si>
  <si>
    <t>Sigulda</t>
  </si>
  <si>
    <t>31.01.</t>
  </si>
  <si>
    <t>01.02.</t>
  </si>
  <si>
    <t>14.02.</t>
  </si>
  <si>
    <t>Rēzekne</t>
  </si>
  <si>
    <t>Ēriks Strumpmanis / Uģis Vāverāns</t>
  </si>
  <si>
    <t>Vilnis Ģipslis / Andris Kostjuks</t>
  </si>
  <si>
    <t>Toms Avens / Sandris Selga</t>
  </si>
  <si>
    <t>Jānis Rasmanis / Artūrs Andersons</t>
  </si>
  <si>
    <t>" G.R.A.V.A. "</t>
  </si>
  <si>
    <t>Edgars Neilands / Ingus Spulle</t>
  </si>
  <si>
    <t>Edvīns Kupčs / Ivars Siliņš</t>
  </si>
  <si>
    <t>Ingus Bērziņš / Juris Deičmanis</t>
  </si>
  <si>
    <t>Gints Bernāns / Omārs Onckulis</t>
  </si>
  <si>
    <t>Gatis Tikiņš / Alvis Zalcmanis</t>
  </si>
  <si>
    <t>Didzis Kalniņš / Oskars Valpēters</t>
  </si>
  <si>
    <t>Juris Skuja / Sandris Meijers</t>
  </si>
  <si>
    <t>" E &amp; S Auto "</t>
  </si>
  <si>
    <t>Rinalds Kārkliņš / J. Zolmanis / R. Dumpis</t>
  </si>
  <si>
    <t>Augusts Justs / Ivars Siliņš</t>
  </si>
  <si>
    <t>Roberts Justs / Artūrs Šneiders</t>
  </si>
  <si>
    <t>Emīls Dūdiņš / Toms Vilciņš</t>
  </si>
  <si>
    <t xml:space="preserve">" MRS " Lielvārde </t>
  </si>
  <si>
    <t>Ritvars Baranovskis / A. Puks / A. Mackars</t>
  </si>
  <si>
    <t>Gints Selderiņš / R. Meiers / G. Brūveris</t>
  </si>
  <si>
    <t>Dainis Gailis / O. Hatuļevs / A. Grabovskis</t>
  </si>
  <si>
    <t>Raivis Zolmanis / J. Deičmanis / G. Zolmanis</t>
  </si>
  <si>
    <t>Aldis Veļiks / I. Spulle / S. Meijers</t>
  </si>
  <si>
    <t>Arnis Veits / Aivars Dunkulis</t>
  </si>
  <si>
    <t>Māris Menģis / Oskars Valpēters</t>
  </si>
  <si>
    <t>Laimonis Sprukulis / Dz. Stūresteps / V. Stūresteps</t>
  </si>
  <si>
    <t>Valdis Kupčs / Ivars Siliņš</t>
  </si>
  <si>
    <t>Visvaldis Šteinbergs / M. Bergmanis / S. Krastiņš</t>
  </si>
  <si>
    <t>Jānis Zolmanis / J. Zolmanis / G. Zolmanis</t>
  </si>
  <si>
    <t>Artis Rasmanis / Āris Freijs</t>
  </si>
  <si>
    <t>Gatis Tabūns / Mikus Neško</t>
  </si>
  <si>
    <t>26*</t>
  </si>
  <si>
    <t>Dainis Gailis / Oļegs Hatuļevs/ S. Meijers</t>
  </si>
  <si>
    <t>Edgars Tikiņš / Tālis Zalcmanis</t>
  </si>
  <si>
    <t>Ervīns Romānovs / Raivis Siks</t>
  </si>
  <si>
    <t>Raivis Levans / Mairis Levans</t>
  </si>
  <si>
    <t>MK " Ape "</t>
  </si>
  <si>
    <t>Artis Aizpurietis / Jānis Salaks</t>
  </si>
  <si>
    <t>Visvaldis Šteinbergs / Mārtiņš Bergmanis</t>
  </si>
  <si>
    <t>Gatis Tabūns / Edijs Linbergs</t>
  </si>
  <si>
    <t>Mareks Zolmanis / Rihards Dupmis</t>
  </si>
  <si>
    <t>" IK Auseklis '</t>
  </si>
  <si>
    <t>Māris Rupeiks / Dzintars Smirnovs</t>
  </si>
  <si>
    <t>Uģis Barons / Jānis Slavēns</t>
  </si>
  <si>
    <t>Privāti</t>
  </si>
  <si>
    <t>Latvijas komandu čempionāts 2003/2004.</t>
  </si>
  <si>
    <t>Komanda</t>
  </si>
  <si>
    <t>Dalībnieki</t>
  </si>
  <si>
    <t>Klase</t>
  </si>
  <si>
    <t>(.) kopā</t>
  </si>
  <si>
    <t>ASF " Saldus 2000"</t>
  </si>
  <si>
    <t>I. Vasiļjevs / A. Garkājis</t>
  </si>
  <si>
    <t>D. Gailis / O. Hatuļevs</t>
  </si>
  <si>
    <t>R. Zolmanis / J. Deičmanis</t>
  </si>
  <si>
    <t>U. Balandiņš / G. Plots</t>
  </si>
  <si>
    <t>CAMK Elkšņi - 95</t>
  </si>
  <si>
    <t>L. Sprukulis / Dz. Stūresteps</t>
  </si>
  <si>
    <t>A. Rasmanis / Ā. Freijs</t>
  </si>
  <si>
    <t>A. Dzalbs / V. Stūresteps</t>
  </si>
  <si>
    <t>R. Zveja / I. Siliņš</t>
  </si>
  <si>
    <t>SSO " Valdlauči "</t>
  </si>
  <si>
    <t>T. Avens / S. Selga</t>
  </si>
  <si>
    <t>M. Avens / T. Zalcmanis</t>
  </si>
  <si>
    <t>M. Barans / A. Zalcmanis</t>
  </si>
  <si>
    <t>Z. Millers / R. Avens</t>
  </si>
  <si>
    <t>***</t>
  </si>
  <si>
    <t>I. Bērziņš / A. Grabovskis</t>
  </si>
  <si>
    <t>M. Rupeiks / Dz. Smirnovs</t>
  </si>
  <si>
    <t>A. Jansons / E. Novickis</t>
  </si>
  <si>
    <t>MK " Līvs &amp; Co "</t>
  </si>
  <si>
    <t>A. Grāmatnieks / I. Bahmanis</t>
  </si>
  <si>
    <t>A. Zveja / A. Vējkājs</t>
  </si>
  <si>
    <t>A.  Jonass / A. Mackars</t>
  </si>
  <si>
    <t>MRK " Lielvārde "</t>
  </si>
  <si>
    <t>G. Sniedze / O. Onckulis</t>
  </si>
  <si>
    <t>M. Menģis / O. Valpēters</t>
  </si>
  <si>
    <t>E. Zālītis / G. Bernāns</t>
  </si>
  <si>
    <t>D. Kalniņš / U. Maļinovskis</t>
  </si>
  <si>
    <t>Ainārs Vilciņš / Edgars Žuks / M. Neško</t>
  </si>
  <si>
    <t>Aivars Rutkis / Nauris Ķepals / G. Zolmanis</t>
  </si>
  <si>
    <t>Māris Barans / Sandris Meijers /A. Zalcmanis</t>
  </si>
  <si>
    <t>Egīls Draudiņš / Ivo Ģermanis</t>
  </si>
  <si>
    <t>Toms Vilciņš / Emīls Dūdiņš / R. Siks</t>
  </si>
  <si>
    <t>Aivars Rutkis / Nauris Ķepals / R. Dumpis</t>
  </si>
  <si>
    <t>Toms Avens / S. Selga</t>
  </si>
  <si>
    <t>Mareks Zolmanis / Gatis Zolmanis/ J. Zolmanis</t>
  </si>
  <si>
    <t>Māris Rupeiks /  Dzintars Smirnovs</t>
  </si>
  <si>
    <t>Alberts Jansons / E. Novickis / A. Mackars</t>
  </si>
  <si>
    <t>15.02.</t>
  </si>
  <si>
    <t>A. Vilciņš / M. Plīsis</t>
  </si>
  <si>
    <t>Liepkalne</t>
  </si>
  <si>
    <t>21.02.</t>
  </si>
  <si>
    <t>Gints Selderiņš / Rendijs Meiers / G. Zundovskis</t>
  </si>
  <si>
    <t>Ropaži</t>
  </si>
  <si>
    <t>22.02.</t>
  </si>
  <si>
    <t>Renārs Vilnis / Rihards Maļinovskis</t>
  </si>
  <si>
    <t>Valdis Kupčs / Mikus Neško / Dz. Stūresteps</t>
  </si>
  <si>
    <t>Kazdanga</t>
  </si>
  <si>
    <t>06.03.</t>
  </si>
  <si>
    <t>Kalvene</t>
  </si>
  <si>
    <t>07.03.</t>
  </si>
  <si>
    <t>Uldis Jansons / G.Zolmanis / A. Laurītis</t>
  </si>
  <si>
    <t>Jānis Rudzroga / Artūrs Rudzroga</t>
  </si>
  <si>
    <t>Aivars Stradiņš / R. Meijers</t>
  </si>
  <si>
    <t>Ainis Puks / Dzintars Bunka</t>
  </si>
  <si>
    <t>17*</t>
  </si>
  <si>
    <t>Aigars Jonass / Aldis Mackars</t>
  </si>
  <si>
    <t>Agris Ziemelis / Modris Tumpelis</t>
  </si>
  <si>
    <t>Toms Strumpmanis / T. Zalcmanis / K. Indzers / M. Avens</t>
  </si>
  <si>
    <t>Leons Naglis / Oļegs Hatuļevs</t>
  </si>
  <si>
    <t>Gatis Zundovskis / Guntis Brūvers/ I. Bahmanis</t>
  </si>
  <si>
    <t>Alvis Priedītis / Dz. Stūresteps / O. Onckuls/ M. Neško</t>
  </si>
  <si>
    <t>Aigars Ernstsons / Mareks Plīsis</t>
  </si>
  <si>
    <t>Dāvis Muša / Arvis Grāmatnieks</t>
  </si>
  <si>
    <t>Edvīns Zālītis / Oskars Valpēters/ M. Neško</t>
  </si>
  <si>
    <t>Andris Strumpmanis / Alvis Zalcmanis/ G. Tikiņš/ T. Zalcmanis</t>
  </si>
  <si>
    <t>Lauris Ermanis / Egīls Draudiņš / E. Linbergs</t>
  </si>
  <si>
    <r>
      <t xml:space="preserve">Raivis Zolmanis </t>
    </r>
    <r>
      <rPr>
        <sz val="8"/>
        <rFont val="Times New Roman"/>
        <family val="1"/>
      </rPr>
      <t>/ M. Zolmanis / J. Zolmanis / G. Zolmanis</t>
    </r>
  </si>
  <si>
    <r>
      <t xml:space="preserve">Laimonis Sprukulis </t>
    </r>
    <r>
      <rPr>
        <sz val="10"/>
        <rFont val="Times New Roman"/>
        <family val="1"/>
      </rPr>
      <t xml:space="preserve">/ Dz. Stūresteps / V. Stūresteps </t>
    </r>
  </si>
  <si>
    <t>Jānis Zolmanis / G.Zolmanis / J. Zolmanis</t>
  </si>
  <si>
    <r>
      <t xml:space="preserve">Guntis Sniedze / </t>
    </r>
    <r>
      <rPr>
        <sz val="10"/>
        <rFont val="Times New Roman"/>
        <family val="1"/>
      </rPr>
      <t>Omārs Onckuls/ E. Linbergs</t>
    </r>
  </si>
  <si>
    <t>Edvīns Zālītis / M.Plīss / A. Grabovskis / E. Linbergs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</si>
</sst>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/>
    </xf>
    <xf numFmtId="0" fontId="10" fillId="3" borderId="21" xfId="0" applyFont="1" applyFill="1" applyBorder="1" applyAlignment="1">
      <alignment/>
    </xf>
    <xf numFmtId="0" fontId="10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10" fillId="3" borderId="10" xfId="0" applyFont="1" applyFill="1" applyBorder="1" applyAlignment="1">
      <alignment/>
    </xf>
    <xf numFmtId="0" fontId="10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0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3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0" fontId="10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4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14" fillId="5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B7" sqref="B7"/>
    </sheetView>
  </sheetViews>
  <sheetFormatPr defaultColWidth="9.140625" defaultRowHeight="12.75"/>
  <cols>
    <col min="1" max="1" width="5.421875" style="16" customWidth="1"/>
    <col min="2" max="2" width="39.28125" style="1" customWidth="1"/>
    <col min="3" max="3" width="4.7109375" style="16" customWidth="1"/>
    <col min="4" max="4" width="15.7109375" style="12" customWidth="1"/>
    <col min="5" max="15" width="6.7109375" style="12" customWidth="1"/>
    <col min="16" max="16" width="6.57421875" style="16" customWidth="1"/>
    <col min="17" max="16384" width="9.140625" style="1" customWidth="1"/>
  </cols>
  <sheetData>
    <row r="1" spans="2:8" ht="20.25">
      <c r="B1" s="97"/>
      <c r="C1" s="7" t="s">
        <v>8</v>
      </c>
      <c r="H1" s="7" t="s">
        <v>51</v>
      </c>
    </row>
    <row r="2" ht="6.75" customHeight="1" thickBot="1"/>
    <row r="3" spans="1:16" ht="16.5" thickTop="1">
      <c r="A3" s="5"/>
      <c r="B3" s="5"/>
      <c r="C3" s="5" t="s">
        <v>6</v>
      </c>
      <c r="D3" s="5"/>
      <c r="E3" s="8" t="s">
        <v>3</v>
      </c>
      <c r="F3" s="9" t="s">
        <v>55</v>
      </c>
      <c r="G3" s="8" t="s">
        <v>57</v>
      </c>
      <c r="H3" s="9" t="s">
        <v>59</v>
      </c>
      <c r="I3" s="8" t="s">
        <v>60</v>
      </c>
      <c r="J3" s="9" t="s">
        <v>64</v>
      </c>
      <c r="K3" s="8" t="s">
        <v>64</v>
      </c>
      <c r="L3" s="9" t="s">
        <v>155</v>
      </c>
      <c r="M3" s="8" t="s">
        <v>158</v>
      </c>
      <c r="N3" s="9" t="s">
        <v>162</v>
      </c>
      <c r="O3" s="8" t="s">
        <v>164</v>
      </c>
      <c r="P3" s="24"/>
    </row>
    <row r="4" spans="1:16" ht="16.5" thickBot="1">
      <c r="A4" s="20" t="s">
        <v>0</v>
      </c>
      <c r="B4" s="6" t="s">
        <v>4</v>
      </c>
      <c r="C4" s="6" t="s">
        <v>5</v>
      </c>
      <c r="D4" s="6" t="s">
        <v>1</v>
      </c>
      <c r="E4" s="10" t="s">
        <v>2</v>
      </c>
      <c r="F4" s="31" t="s">
        <v>56</v>
      </c>
      <c r="G4" s="10" t="s">
        <v>58</v>
      </c>
      <c r="H4" s="31" t="s">
        <v>61</v>
      </c>
      <c r="I4" s="10" t="s">
        <v>62</v>
      </c>
      <c r="J4" s="31" t="s">
        <v>63</v>
      </c>
      <c r="K4" s="55" t="s">
        <v>153</v>
      </c>
      <c r="L4" s="32" t="s">
        <v>156</v>
      </c>
      <c r="M4" s="95" t="s">
        <v>159</v>
      </c>
      <c r="N4" s="94" t="s">
        <v>163</v>
      </c>
      <c r="O4" s="95" t="s">
        <v>165</v>
      </c>
      <c r="P4" s="11" t="s">
        <v>7</v>
      </c>
    </row>
    <row r="5" spans="1:16" ht="16.5" thickTop="1">
      <c r="A5" s="17">
        <v>1</v>
      </c>
      <c r="B5" s="2" t="s">
        <v>9</v>
      </c>
      <c r="C5" s="28">
        <v>1</v>
      </c>
      <c r="D5" s="13" t="s">
        <v>10</v>
      </c>
      <c r="E5" s="21">
        <v>20</v>
      </c>
      <c r="F5" s="13">
        <v>17</v>
      </c>
      <c r="G5" s="21">
        <v>20</v>
      </c>
      <c r="H5" s="13">
        <v>20</v>
      </c>
      <c r="I5" s="21">
        <v>20</v>
      </c>
      <c r="J5" s="13">
        <v>20</v>
      </c>
      <c r="K5" s="21">
        <v>20</v>
      </c>
      <c r="L5" s="13">
        <v>20</v>
      </c>
      <c r="M5" s="21">
        <v>17</v>
      </c>
      <c r="N5" s="13">
        <v>20</v>
      </c>
      <c r="O5" s="21">
        <v>20</v>
      </c>
      <c r="P5" s="25">
        <f aca="true" t="shared" si="0" ref="P5:P10">SUM(E5:O5)</f>
        <v>214</v>
      </c>
    </row>
    <row r="6" spans="1:16" ht="15.75">
      <c r="A6" s="18">
        <v>2</v>
      </c>
      <c r="B6" s="3" t="s">
        <v>78</v>
      </c>
      <c r="C6" s="29">
        <v>3</v>
      </c>
      <c r="D6" s="14" t="s">
        <v>11</v>
      </c>
      <c r="E6" s="22">
        <v>17</v>
      </c>
      <c r="F6" s="14">
        <v>15</v>
      </c>
      <c r="G6" s="22">
        <v>17</v>
      </c>
      <c r="H6" s="14">
        <v>15</v>
      </c>
      <c r="I6" s="22">
        <v>15</v>
      </c>
      <c r="J6" s="14">
        <v>17</v>
      </c>
      <c r="K6" s="22">
        <v>15</v>
      </c>
      <c r="L6" s="14">
        <v>15</v>
      </c>
      <c r="M6" s="22">
        <v>15</v>
      </c>
      <c r="N6" s="14">
        <v>17</v>
      </c>
      <c r="O6" s="22">
        <v>15</v>
      </c>
      <c r="P6" s="26">
        <f t="shared" si="0"/>
        <v>173</v>
      </c>
    </row>
    <row r="7" spans="1:16" ht="15.75">
      <c r="A7" s="18">
        <v>3</v>
      </c>
      <c r="B7" s="3" t="s">
        <v>13</v>
      </c>
      <c r="C7" s="29">
        <v>27</v>
      </c>
      <c r="D7" s="14" t="s">
        <v>12</v>
      </c>
      <c r="E7" s="22">
        <v>13</v>
      </c>
      <c r="F7" s="14">
        <v>11</v>
      </c>
      <c r="G7" s="22">
        <v>13</v>
      </c>
      <c r="H7" s="14">
        <v>13</v>
      </c>
      <c r="I7" s="22">
        <v>13</v>
      </c>
      <c r="J7" s="14">
        <v>13</v>
      </c>
      <c r="K7" s="22">
        <v>13</v>
      </c>
      <c r="L7" s="14">
        <v>13</v>
      </c>
      <c r="M7" s="22">
        <v>13</v>
      </c>
      <c r="N7" s="14">
        <v>11</v>
      </c>
      <c r="O7" s="22">
        <v>11</v>
      </c>
      <c r="P7" s="26">
        <f t="shared" si="0"/>
        <v>137</v>
      </c>
    </row>
    <row r="8" spans="1:16" ht="15.75">
      <c r="A8" s="18">
        <v>4</v>
      </c>
      <c r="B8" s="3" t="s">
        <v>147</v>
      </c>
      <c r="C8" s="29">
        <v>7</v>
      </c>
      <c r="D8" s="14" t="s">
        <v>12</v>
      </c>
      <c r="E8" s="22">
        <v>15</v>
      </c>
      <c r="F8" s="14"/>
      <c r="G8" s="22">
        <v>15</v>
      </c>
      <c r="H8" s="14"/>
      <c r="I8" s="22"/>
      <c r="J8" s="14">
        <v>15</v>
      </c>
      <c r="K8" s="22">
        <v>17</v>
      </c>
      <c r="L8" s="14">
        <v>17</v>
      </c>
      <c r="M8" s="22"/>
      <c r="N8" s="14">
        <v>15</v>
      </c>
      <c r="O8" s="22">
        <v>17</v>
      </c>
      <c r="P8" s="26">
        <f t="shared" si="0"/>
        <v>111</v>
      </c>
    </row>
    <row r="9" spans="1:16" ht="15.75">
      <c r="A9" s="18">
        <v>5</v>
      </c>
      <c r="B9" s="3" t="s">
        <v>160</v>
      </c>
      <c r="C9" s="29">
        <v>8</v>
      </c>
      <c r="D9" s="14" t="s">
        <v>10</v>
      </c>
      <c r="E9" s="22"/>
      <c r="F9" s="14"/>
      <c r="G9" s="22"/>
      <c r="H9" s="14"/>
      <c r="I9" s="22"/>
      <c r="J9" s="14"/>
      <c r="K9" s="22"/>
      <c r="L9" s="14">
        <v>11</v>
      </c>
      <c r="M9" s="22">
        <v>11</v>
      </c>
      <c r="N9" s="14">
        <v>13</v>
      </c>
      <c r="O9" s="22">
        <v>13</v>
      </c>
      <c r="P9" s="26">
        <f t="shared" si="0"/>
        <v>48</v>
      </c>
    </row>
    <row r="10" spans="1:16" ht="15.75">
      <c r="A10" s="18">
        <v>6</v>
      </c>
      <c r="B10" s="3" t="s">
        <v>81</v>
      </c>
      <c r="C10" s="29">
        <v>9</v>
      </c>
      <c r="D10" s="14" t="s">
        <v>12</v>
      </c>
      <c r="E10" s="22"/>
      <c r="F10" s="14">
        <v>13</v>
      </c>
      <c r="G10" s="22"/>
      <c r="H10" s="14">
        <v>17</v>
      </c>
      <c r="I10" s="22">
        <v>17</v>
      </c>
      <c r="J10" s="14"/>
      <c r="K10" s="22"/>
      <c r="L10" s="14"/>
      <c r="M10" s="22"/>
      <c r="N10" s="14"/>
      <c r="O10" s="22"/>
      <c r="P10" s="26">
        <f t="shared" si="0"/>
        <v>47</v>
      </c>
    </row>
    <row r="11" spans="1:16" ht="15.75">
      <c r="A11" s="18">
        <v>7</v>
      </c>
      <c r="B11" s="3" t="s">
        <v>79</v>
      </c>
      <c r="C11" s="29">
        <v>5</v>
      </c>
      <c r="D11" s="14" t="s">
        <v>10</v>
      </c>
      <c r="E11" s="22"/>
      <c r="F11" s="14">
        <v>20</v>
      </c>
      <c r="G11" s="22"/>
      <c r="H11" s="14"/>
      <c r="I11" s="22"/>
      <c r="J11" s="14"/>
      <c r="K11" s="22"/>
      <c r="L11" s="14"/>
      <c r="M11" s="22">
        <v>20</v>
      </c>
      <c r="N11" s="14"/>
      <c r="O11" s="22"/>
      <c r="P11" s="26">
        <f>SUM(F11:O11)</f>
        <v>40</v>
      </c>
    </row>
    <row r="12" spans="1:16" ht="15.75">
      <c r="A12" s="18">
        <v>8</v>
      </c>
      <c r="B12" s="3" t="s">
        <v>80</v>
      </c>
      <c r="C12" s="29">
        <v>6</v>
      </c>
      <c r="D12" s="14" t="s">
        <v>10</v>
      </c>
      <c r="E12" s="22"/>
      <c r="F12" s="14">
        <v>10</v>
      </c>
      <c r="G12" s="22"/>
      <c r="H12" s="14"/>
      <c r="I12" s="22"/>
      <c r="J12" s="14"/>
      <c r="K12" s="22"/>
      <c r="L12" s="14"/>
      <c r="M12" s="22"/>
      <c r="N12" s="14"/>
      <c r="O12" s="22"/>
      <c r="P12" s="26">
        <f>SUM(F12:O12)</f>
        <v>10</v>
      </c>
    </row>
    <row r="13" spans="1:16" ht="16.5" thickBot="1">
      <c r="A13" s="19"/>
      <c r="B13" s="4"/>
      <c r="C13" s="30"/>
      <c r="D13" s="15"/>
      <c r="E13" s="23"/>
      <c r="F13" s="15"/>
      <c r="G13" s="23"/>
      <c r="H13" s="15"/>
      <c r="I13" s="23"/>
      <c r="J13" s="15"/>
      <c r="K13" s="23"/>
      <c r="L13" s="15"/>
      <c r="M13" s="23"/>
      <c r="N13" s="15"/>
      <c r="O13" s="23"/>
      <c r="P13" s="27"/>
    </row>
    <row r="14" spans="1:16" ht="16.5" thickTop="1">
      <c r="A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>
      <c r="A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>
      <c r="A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>
      <c r="A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printOptions/>
  <pageMargins left="0.27" right="0.2" top="1" bottom="1" header="0.5" footer="0.5"/>
  <pageSetup horizontalDpi="600" verticalDpi="600" orientation="landscape" paperSize="9" r:id="rId3"/>
  <headerFooter alignWithMargins="0">
    <oddFooter>&amp;L&amp;"Times New Roman,Italic"&amp;YLatvijas Motosporta
   federācija&amp;C&amp;"Times New Roman,Bold Italic"Jaun.&amp;R&amp;"Times New Roman,Italic"&amp;Y&amp;P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C1" sqref="C1"/>
    </sheetView>
  </sheetViews>
  <sheetFormatPr defaultColWidth="9.140625" defaultRowHeight="12.75"/>
  <cols>
    <col min="1" max="1" width="5.421875" style="16" customWidth="1"/>
    <col min="2" max="2" width="42.421875" style="1" customWidth="1"/>
    <col min="3" max="3" width="5.28125" style="16" customWidth="1"/>
    <col min="4" max="4" width="18.28125" style="12" customWidth="1"/>
    <col min="5" max="14" width="6.7109375" style="12" customWidth="1"/>
    <col min="15" max="15" width="6.421875" style="16" customWidth="1"/>
    <col min="16" max="16384" width="9.140625" style="1" customWidth="1"/>
  </cols>
  <sheetData>
    <row r="1" spans="3:8" ht="18.75">
      <c r="C1" s="7" t="s">
        <v>8</v>
      </c>
      <c r="H1" s="7" t="s">
        <v>52</v>
      </c>
    </row>
    <row r="2" ht="6.75" customHeight="1" thickBot="1"/>
    <row r="3" spans="1:15" ht="16.5" thickTop="1">
      <c r="A3" s="5"/>
      <c r="B3" s="5"/>
      <c r="C3" s="5" t="s">
        <v>6</v>
      </c>
      <c r="D3" s="5"/>
      <c r="E3" s="8" t="s">
        <v>3</v>
      </c>
      <c r="F3" s="9" t="s">
        <v>55</v>
      </c>
      <c r="G3" s="8" t="s">
        <v>57</v>
      </c>
      <c r="H3" s="9" t="s">
        <v>59</v>
      </c>
      <c r="I3" s="8" t="s">
        <v>60</v>
      </c>
      <c r="J3" s="9" t="s">
        <v>64</v>
      </c>
      <c r="K3" s="8" t="s">
        <v>155</v>
      </c>
      <c r="L3" s="9" t="s">
        <v>158</v>
      </c>
      <c r="M3" s="8" t="s">
        <v>162</v>
      </c>
      <c r="N3" s="9" t="s">
        <v>164</v>
      </c>
      <c r="O3" s="24"/>
    </row>
    <row r="4" spans="1:15" ht="16.5" thickBot="1">
      <c r="A4" s="20" t="s">
        <v>0</v>
      </c>
      <c r="B4" s="6" t="s">
        <v>4</v>
      </c>
      <c r="C4" s="6" t="s">
        <v>5</v>
      </c>
      <c r="D4" s="6" t="s">
        <v>1</v>
      </c>
      <c r="E4" s="10" t="s">
        <v>2</v>
      </c>
      <c r="F4" s="31" t="s">
        <v>56</v>
      </c>
      <c r="G4" s="10" t="s">
        <v>58</v>
      </c>
      <c r="H4" s="31" t="s">
        <v>61</v>
      </c>
      <c r="I4" s="10" t="s">
        <v>62</v>
      </c>
      <c r="J4" s="31" t="s">
        <v>63</v>
      </c>
      <c r="K4" s="55" t="s">
        <v>156</v>
      </c>
      <c r="L4" s="32" t="s">
        <v>159</v>
      </c>
      <c r="M4" s="95" t="s">
        <v>163</v>
      </c>
      <c r="N4" s="94" t="s">
        <v>165</v>
      </c>
      <c r="O4" s="11" t="s">
        <v>7</v>
      </c>
    </row>
    <row r="5" spans="1:15" ht="16.5" thickTop="1">
      <c r="A5" s="17">
        <v>1</v>
      </c>
      <c r="B5" s="2" t="s">
        <v>14</v>
      </c>
      <c r="C5" s="28">
        <v>200</v>
      </c>
      <c r="D5" s="13" t="s">
        <v>15</v>
      </c>
      <c r="E5" s="21">
        <v>20</v>
      </c>
      <c r="F5" s="13">
        <v>17</v>
      </c>
      <c r="G5" s="21">
        <v>17</v>
      </c>
      <c r="H5" s="13">
        <v>17</v>
      </c>
      <c r="I5" s="21">
        <v>17</v>
      </c>
      <c r="J5" s="13">
        <v>20</v>
      </c>
      <c r="K5" s="21">
        <v>20</v>
      </c>
      <c r="L5" s="13">
        <v>20</v>
      </c>
      <c r="M5" s="21"/>
      <c r="N5" s="13">
        <v>17</v>
      </c>
      <c r="O5" s="25">
        <f aca="true" t="shared" si="0" ref="O5:O24">SUM(E5:N5)</f>
        <v>165</v>
      </c>
    </row>
    <row r="6" spans="1:15" ht="15.75">
      <c r="A6" s="18">
        <v>2</v>
      </c>
      <c r="B6" s="3" t="s">
        <v>18</v>
      </c>
      <c r="C6" s="29">
        <v>55</v>
      </c>
      <c r="D6" s="14" t="s">
        <v>10</v>
      </c>
      <c r="E6" s="22">
        <v>13</v>
      </c>
      <c r="F6" s="14">
        <v>10</v>
      </c>
      <c r="G6" s="22">
        <v>13</v>
      </c>
      <c r="H6" s="14">
        <v>11</v>
      </c>
      <c r="I6" s="22">
        <v>13</v>
      </c>
      <c r="J6" s="14">
        <v>13</v>
      </c>
      <c r="K6" s="22">
        <v>15</v>
      </c>
      <c r="L6" s="14">
        <v>17</v>
      </c>
      <c r="M6" s="22">
        <v>15</v>
      </c>
      <c r="N6" s="14">
        <v>15</v>
      </c>
      <c r="O6" s="26">
        <f t="shared" si="0"/>
        <v>135</v>
      </c>
    </row>
    <row r="7" spans="1:15" ht="15.75">
      <c r="A7" s="18">
        <v>3</v>
      </c>
      <c r="B7" s="3" t="s">
        <v>16</v>
      </c>
      <c r="C7" s="29">
        <v>54</v>
      </c>
      <c r="D7" s="14" t="s">
        <v>11</v>
      </c>
      <c r="E7" s="22">
        <v>17</v>
      </c>
      <c r="F7" s="14">
        <v>7</v>
      </c>
      <c r="G7" s="22">
        <v>20</v>
      </c>
      <c r="H7" s="14">
        <v>10</v>
      </c>
      <c r="I7" s="22">
        <v>15</v>
      </c>
      <c r="J7" s="14"/>
      <c r="K7" s="22">
        <v>11</v>
      </c>
      <c r="L7" s="14">
        <v>11</v>
      </c>
      <c r="M7" s="22">
        <v>17</v>
      </c>
      <c r="N7" s="14"/>
      <c r="O7" s="26">
        <f t="shared" si="0"/>
        <v>108</v>
      </c>
    </row>
    <row r="8" spans="1:15" ht="15.75">
      <c r="A8" s="18">
        <v>4</v>
      </c>
      <c r="B8" s="3" t="s">
        <v>17</v>
      </c>
      <c r="C8" s="29">
        <v>25</v>
      </c>
      <c r="D8" s="14" t="s">
        <v>10</v>
      </c>
      <c r="E8" s="22">
        <v>15</v>
      </c>
      <c r="F8" s="14">
        <v>13</v>
      </c>
      <c r="G8" s="22">
        <v>11</v>
      </c>
      <c r="H8" s="14">
        <v>13</v>
      </c>
      <c r="I8" s="22"/>
      <c r="J8" s="14">
        <v>15</v>
      </c>
      <c r="K8" s="22">
        <v>17</v>
      </c>
      <c r="L8" s="14">
        <v>15</v>
      </c>
      <c r="M8" s="22"/>
      <c r="N8" s="14"/>
      <c r="O8" s="26">
        <f t="shared" si="0"/>
        <v>99</v>
      </c>
    </row>
    <row r="9" spans="1:15" ht="15.75">
      <c r="A9" s="18">
        <v>5</v>
      </c>
      <c r="B9" s="3" t="s">
        <v>72</v>
      </c>
      <c r="C9" s="29">
        <v>53</v>
      </c>
      <c r="D9" s="14" t="s">
        <v>12</v>
      </c>
      <c r="E9" s="22"/>
      <c r="F9" s="14">
        <v>6</v>
      </c>
      <c r="G9" s="22">
        <v>10</v>
      </c>
      <c r="H9" s="14">
        <v>15</v>
      </c>
      <c r="I9" s="22">
        <v>11</v>
      </c>
      <c r="J9" s="14">
        <v>11</v>
      </c>
      <c r="K9" s="22">
        <v>13</v>
      </c>
      <c r="L9" s="14">
        <v>13</v>
      </c>
      <c r="M9" s="22">
        <v>9</v>
      </c>
      <c r="N9" s="14">
        <v>10</v>
      </c>
      <c r="O9" s="26">
        <f t="shared" si="0"/>
        <v>98</v>
      </c>
    </row>
    <row r="10" spans="1:15" ht="15.75">
      <c r="A10" s="18">
        <v>6</v>
      </c>
      <c r="B10" s="3" t="s">
        <v>143</v>
      </c>
      <c r="C10" s="29">
        <v>52</v>
      </c>
      <c r="D10" s="14" t="s">
        <v>12</v>
      </c>
      <c r="E10" s="22"/>
      <c r="F10" s="14">
        <v>20</v>
      </c>
      <c r="G10" s="22"/>
      <c r="H10" s="14">
        <v>20</v>
      </c>
      <c r="I10" s="22"/>
      <c r="J10" s="14">
        <v>17</v>
      </c>
      <c r="K10" s="22"/>
      <c r="L10" s="14"/>
      <c r="M10" s="22">
        <v>20</v>
      </c>
      <c r="N10" s="14">
        <v>20</v>
      </c>
      <c r="O10" s="26">
        <f t="shared" si="0"/>
        <v>97</v>
      </c>
    </row>
    <row r="11" spans="1:15" ht="15.75">
      <c r="A11" s="18">
        <v>7</v>
      </c>
      <c r="B11" s="3" t="s">
        <v>20</v>
      </c>
      <c r="C11" s="29">
        <v>60</v>
      </c>
      <c r="D11" s="14" t="s">
        <v>10</v>
      </c>
      <c r="E11" s="22">
        <v>10</v>
      </c>
      <c r="F11" s="14">
        <v>11</v>
      </c>
      <c r="G11" s="22">
        <v>9</v>
      </c>
      <c r="H11" s="14">
        <v>8</v>
      </c>
      <c r="I11" s="22">
        <v>10</v>
      </c>
      <c r="J11" s="14">
        <v>10</v>
      </c>
      <c r="K11" s="22">
        <v>9</v>
      </c>
      <c r="L11" s="14">
        <v>8</v>
      </c>
      <c r="M11" s="22">
        <v>10</v>
      </c>
      <c r="N11" s="14">
        <v>9</v>
      </c>
      <c r="O11" s="26">
        <f t="shared" si="0"/>
        <v>94</v>
      </c>
    </row>
    <row r="12" spans="1:15" ht="15.75">
      <c r="A12" s="18">
        <v>8</v>
      </c>
      <c r="B12" s="3" t="s">
        <v>161</v>
      </c>
      <c r="C12" s="29">
        <v>76</v>
      </c>
      <c r="D12" s="14" t="s">
        <v>10</v>
      </c>
      <c r="E12" s="22"/>
      <c r="F12" s="14">
        <v>15</v>
      </c>
      <c r="G12" s="22">
        <v>15</v>
      </c>
      <c r="H12" s="14"/>
      <c r="I12" s="22">
        <v>20</v>
      </c>
      <c r="J12" s="14"/>
      <c r="K12" s="22">
        <v>8</v>
      </c>
      <c r="L12" s="14"/>
      <c r="M12" s="22">
        <v>11</v>
      </c>
      <c r="N12" s="14">
        <v>11</v>
      </c>
      <c r="O12" s="26">
        <f t="shared" si="0"/>
        <v>80</v>
      </c>
    </row>
    <row r="13" spans="1:15" ht="15.75">
      <c r="A13" s="18">
        <v>9</v>
      </c>
      <c r="B13" s="3" t="s">
        <v>74</v>
      </c>
      <c r="C13" s="29">
        <v>81</v>
      </c>
      <c r="D13" s="14" t="s">
        <v>15</v>
      </c>
      <c r="E13" s="22"/>
      <c r="F13" s="14">
        <v>9</v>
      </c>
      <c r="G13" s="22">
        <v>7</v>
      </c>
      <c r="H13" s="14">
        <v>9</v>
      </c>
      <c r="I13" s="22">
        <v>9</v>
      </c>
      <c r="J13" s="14">
        <v>8</v>
      </c>
      <c r="K13" s="22">
        <v>6</v>
      </c>
      <c r="L13" s="14">
        <v>10</v>
      </c>
      <c r="M13" s="22">
        <v>7</v>
      </c>
      <c r="N13" s="14">
        <v>8</v>
      </c>
      <c r="O13" s="26">
        <f t="shared" si="0"/>
        <v>73</v>
      </c>
    </row>
    <row r="14" spans="1:15" ht="15.75">
      <c r="A14" s="18">
        <v>10</v>
      </c>
      <c r="B14" s="3" t="s">
        <v>75</v>
      </c>
      <c r="C14" s="29">
        <v>78</v>
      </c>
      <c r="D14" s="14" t="s">
        <v>19</v>
      </c>
      <c r="E14" s="22"/>
      <c r="F14" s="14"/>
      <c r="G14" s="22">
        <v>4</v>
      </c>
      <c r="H14" s="14">
        <v>6</v>
      </c>
      <c r="I14" s="22"/>
      <c r="J14" s="14">
        <v>9</v>
      </c>
      <c r="K14" s="22">
        <v>4</v>
      </c>
      <c r="L14" s="14">
        <v>6</v>
      </c>
      <c r="M14" s="22">
        <v>8</v>
      </c>
      <c r="N14" s="14">
        <v>7</v>
      </c>
      <c r="O14" s="26">
        <f t="shared" si="0"/>
        <v>44</v>
      </c>
    </row>
    <row r="15" spans="1:15" ht="15.75">
      <c r="A15" s="18">
        <v>11</v>
      </c>
      <c r="B15" s="3" t="s">
        <v>21</v>
      </c>
      <c r="C15" s="29">
        <v>63</v>
      </c>
      <c r="D15" s="14" t="s">
        <v>11</v>
      </c>
      <c r="E15" s="22">
        <v>9</v>
      </c>
      <c r="F15" s="14">
        <v>4</v>
      </c>
      <c r="G15" s="22">
        <v>8</v>
      </c>
      <c r="H15" s="14"/>
      <c r="I15" s="22">
        <v>6</v>
      </c>
      <c r="J15" s="14">
        <v>6</v>
      </c>
      <c r="K15" s="22"/>
      <c r="L15" s="14">
        <v>5</v>
      </c>
      <c r="M15" s="22"/>
      <c r="N15" s="14"/>
      <c r="O15" s="26">
        <f t="shared" si="0"/>
        <v>38</v>
      </c>
    </row>
    <row r="16" spans="1:15" ht="15.75">
      <c r="A16" s="18">
        <v>12</v>
      </c>
      <c r="B16" s="3" t="s">
        <v>186</v>
      </c>
      <c r="C16" s="29">
        <v>77</v>
      </c>
      <c r="D16" s="14" t="s">
        <v>19</v>
      </c>
      <c r="E16" s="22">
        <v>11</v>
      </c>
      <c r="F16" s="14"/>
      <c r="G16" s="22"/>
      <c r="H16" s="14">
        <v>5</v>
      </c>
      <c r="I16" s="22">
        <v>7</v>
      </c>
      <c r="J16" s="14"/>
      <c r="K16" s="22">
        <v>10</v>
      </c>
      <c r="L16" s="14"/>
      <c r="M16" s="22"/>
      <c r="N16" s="14"/>
      <c r="O16" s="26">
        <f t="shared" si="0"/>
        <v>33</v>
      </c>
    </row>
    <row r="17" spans="1:15" ht="15.75">
      <c r="A17" s="18">
        <v>13</v>
      </c>
      <c r="B17" s="3" t="s">
        <v>98</v>
      </c>
      <c r="C17" s="29">
        <v>62</v>
      </c>
      <c r="D17" s="14" t="s">
        <v>15</v>
      </c>
      <c r="E17" s="22"/>
      <c r="F17" s="14"/>
      <c r="G17" s="22"/>
      <c r="H17" s="14">
        <v>4</v>
      </c>
      <c r="I17" s="22">
        <v>8</v>
      </c>
      <c r="J17" s="14">
        <v>3</v>
      </c>
      <c r="K17" s="22"/>
      <c r="L17" s="14">
        <v>7</v>
      </c>
      <c r="M17" s="22">
        <v>5</v>
      </c>
      <c r="N17" s="14">
        <v>5</v>
      </c>
      <c r="O17" s="26">
        <f t="shared" si="0"/>
        <v>32</v>
      </c>
    </row>
    <row r="18" spans="1:15" ht="15.75">
      <c r="A18" s="18">
        <v>14</v>
      </c>
      <c r="B18" s="3" t="s">
        <v>99</v>
      </c>
      <c r="C18" s="29">
        <v>85</v>
      </c>
      <c r="D18" s="14" t="s">
        <v>12</v>
      </c>
      <c r="E18" s="22"/>
      <c r="F18" s="14"/>
      <c r="G18" s="22"/>
      <c r="H18" s="14">
        <v>7</v>
      </c>
      <c r="I18" s="22"/>
      <c r="J18" s="14">
        <v>7</v>
      </c>
      <c r="K18" s="22">
        <v>7</v>
      </c>
      <c r="L18" s="14">
        <v>9</v>
      </c>
      <c r="M18" s="22"/>
      <c r="N18" s="14"/>
      <c r="O18" s="26">
        <f t="shared" si="0"/>
        <v>30</v>
      </c>
    </row>
    <row r="19" spans="1:15" ht="15.75">
      <c r="A19" s="18">
        <v>15</v>
      </c>
      <c r="B19" s="3" t="s">
        <v>171</v>
      </c>
      <c r="C19" s="29">
        <v>56</v>
      </c>
      <c r="D19" s="14" t="s">
        <v>26</v>
      </c>
      <c r="E19" s="22"/>
      <c r="F19" s="14"/>
      <c r="G19" s="22"/>
      <c r="H19" s="14"/>
      <c r="I19" s="22"/>
      <c r="J19" s="14"/>
      <c r="K19" s="22"/>
      <c r="L19" s="14"/>
      <c r="M19" s="22">
        <v>13</v>
      </c>
      <c r="N19" s="14">
        <v>13</v>
      </c>
      <c r="O19" s="26">
        <f t="shared" si="0"/>
        <v>26</v>
      </c>
    </row>
    <row r="20" spans="1:15" ht="15.75">
      <c r="A20" s="18">
        <v>16</v>
      </c>
      <c r="B20" s="3" t="s">
        <v>73</v>
      </c>
      <c r="C20" s="29">
        <v>68</v>
      </c>
      <c r="D20" s="14" t="s">
        <v>19</v>
      </c>
      <c r="E20" s="22"/>
      <c r="F20" s="14">
        <v>8</v>
      </c>
      <c r="G20" s="22">
        <v>6</v>
      </c>
      <c r="H20" s="14"/>
      <c r="I20" s="22"/>
      <c r="J20" s="14"/>
      <c r="K20" s="22">
        <v>5</v>
      </c>
      <c r="L20" s="14"/>
      <c r="M20" s="22"/>
      <c r="N20" s="14"/>
      <c r="O20" s="26">
        <f t="shared" si="0"/>
        <v>19</v>
      </c>
    </row>
    <row r="21" spans="1:15" ht="15.75">
      <c r="A21" s="18">
        <v>17</v>
      </c>
      <c r="B21" s="3" t="s">
        <v>173</v>
      </c>
      <c r="C21" s="29">
        <v>73</v>
      </c>
      <c r="D21" s="14" t="s">
        <v>15</v>
      </c>
      <c r="E21" s="22">
        <v>8</v>
      </c>
      <c r="F21" s="14"/>
      <c r="G21" s="22"/>
      <c r="H21" s="14"/>
      <c r="I21" s="22"/>
      <c r="J21" s="14">
        <v>4</v>
      </c>
      <c r="K21" s="22"/>
      <c r="L21" s="14"/>
      <c r="M21" s="22">
        <v>4</v>
      </c>
      <c r="N21" s="14"/>
      <c r="O21" s="26">
        <f t="shared" si="0"/>
        <v>16</v>
      </c>
    </row>
    <row r="22" spans="1:15" ht="15.75">
      <c r="A22" s="18">
        <v>18</v>
      </c>
      <c r="B22" s="3" t="s">
        <v>172</v>
      </c>
      <c r="C22" s="29">
        <v>65</v>
      </c>
      <c r="D22" s="14" t="s">
        <v>26</v>
      </c>
      <c r="E22" s="22"/>
      <c r="F22" s="14"/>
      <c r="G22" s="22"/>
      <c r="H22" s="14"/>
      <c r="I22" s="22"/>
      <c r="J22" s="14"/>
      <c r="K22" s="22"/>
      <c r="L22" s="14"/>
      <c r="M22" s="22">
        <v>6</v>
      </c>
      <c r="N22" s="14">
        <v>6</v>
      </c>
      <c r="O22" s="26">
        <f t="shared" si="0"/>
        <v>12</v>
      </c>
    </row>
    <row r="23" spans="1:15" ht="15.75">
      <c r="A23" s="18">
        <v>19</v>
      </c>
      <c r="B23" s="3" t="s">
        <v>67</v>
      </c>
      <c r="C23" s="29">
        <v>57</v>
      </c>
      <c r="D23" s="14" t="s">
        <v>15</v>
      </c>
      <c r="E23" s="22"/>
      <c r="F23" s="14">
        <v>5</v>
      </c>
      <c r="G23" s="22">
        <v>5</v>
      </c>
      <c r="H23" s="14"/>
      <c r="I23" s="22"/>
      <c r="J23" s="14"/>
      <c r="K23" s="22"/>
      <c r="L23" s="14"/>
      <c r="M23" s="22"/>
      <c r="N23" s="14"/>
      <c r="O23" s="26">
        <f t="shared" si="0"/>
        <v>10</v>
      </c>
    </row>
    <row r="24" spans="1:15" ht="15.75">
      <c r="A24" s="18">
        <v>20</v>
      </c>
      <c r="B24" s="3" t="s">
        <v>23</v>
      </c>
      <c r="C24" s="29">
        <v>80</v>
      </c>
      <c r="D24" s="14" t="s">
        <v>15</v>
      </c>
      <c r="E24" s="22">
        <v>7</v>
      </c>
      <c r="F24" s="14"/>
      <c r="G24" s="22"/>
      <c r="H24" s="14"/>
      <c r="I24" s="22"/>
      <c r="J24" s="14"/>
      <c r="K24" s="22"/>
      <c r="L24" s="14"/>
      <c r="M24" s="22"/>
      <c r="N24" s="14"/>
      <c r="O24" s="26">
        <f t="shared" si="0"/>
        <v>7</v>
      </c>
    </row>
    <row r="25" spans="1:15" ht="15.75">
      <c r="A25" s="18">
        <v>21</v>
      </c>
      <c r="B25" s="3" t="s">
        <v>146</v>
      </c>
      <c r="C25" s="29">
        <v>91</v>
      </c>
      <c r="D25" s="14" t="s">
        <v>29</v>
      </c>
      <c r="E25" s="22"/>
      <c r="F25" s="14"/>
      <c r="G25" s="22"/>
      <c r="H25" s="14"/>
      <c r="I25" s="22"/>
      <c r="J25" s="14">
        <v>5</v>
      </c>
      <c r="K25" s="22"/>
      <c r="L25" s="14"/>
      <c r="M25" s="22"/>
      <c r="N25" s="14"/>
      <c r="O25" s="26">
        <v>5</v>
      </c>
    </row>
    <row r="26" spans="1:15" ht="15.75">
      <c r="A26" s="18">
        <v>22</v>
      </c>
      <c r="B26" s="3" t="s">
        <v>174</v>
      </c>
      <c r="C26" s="29">
        <v>20</v>
      </c>
      <c r="D26" s="14" t="s">
        <v>11</v>
      </c>
      <c r="E26" s="22"/>
      <c r="F26" s="14"/>
      <c r="G26" s="22"/>
      <c r="H26" s="14"/>
      <c r="I26" s="22"/>
      <c r="J26" s="14"/>
      <c r="K26" s="22"/>
      <c r="L26" s="14"/>
      <c r="M26" s="22"/>
      <c r="N26" s="14">
        <v>4</v>
      </c>
      <c r="O26" s="26">
        <f>SUM(E26:N26)</f>
        <v>4</v>
      </c>
    </row>
    <row r="27" spans="1:15" ht="15.75">
      <c r="A27" s="18">
        <v>23</v>
      </c>
      <c r="B27" s="3" t="s">
        <v>76</v>
      </c>
      <c r="C27" s="29">
        <v>82</v>
      </c>
      <c r="D27" s="14" t="s">
        <v>77</v>
      </c>
      <c r="E27" s="22"/>
      <c r="F27" s="14"/>
      <c r="G27" s="22">
        <v>3</v>
      </c>
      <c r="H27" s="14"/>
      <c r="I27" s="22"/>
      <c r="J27" s="14"/>
      <c r="K27" s="22"/>
      <c r="L27" s="14"/>
      <c r="M27" s="22"/>
      <c r="N27" s="14"/>
      <c r="O27" s="26">
        <f>SUM(E27:L27)</f>
        <v>3</v>
      </c>
    </row>
    <row r="28" spans="1:15" ht="15.75">
      <c r="A28" s="18">
        <v>24</v>
      </c>
      <c r="B28" s="3" t="s">
        <v>102</v>
      </c>
      <c r="C28" s="29">
        <v>6</v>
      </c>
      <c r="D28" s="14" t="s">
        <v>101</v>
      </c>
      <c r="E28" s="22"/>
      <c r="F28" s="14"/>
      <c r="G28" s="22"/>
      <c r="H28" s="14">
        <v>3</v>
      </c>
      <c r="I28" s="22"/>
      <c r="J28" s="14"/>
      <c r="K28" s="22"/>
      <c r="L28" s="14"/>
      <c r="M28" s="22"/>
      <c r="N28" s="14"/>
      <c r="O28" s="26">
        <f>SUM(E28:L28)</f>
        <v>3</v>
      </c>
    </row>
    <row r="29" spans="1:15" ht="16.5" thickBot="1">
      <c r="A29" s="19">
        <v>25</v>
      </c>
      <c r="B29" s="4" t="s">
        <v>100</v>
      </c>
      <c r="C29" s="30">
        <v>114</v>
      </c>
      <c r="D29" s="15" t="s">
        <v>101</v>
      </c>
      <c r="E29" s="23"/>
      <c r="F29" s="15"/>
      <c r="G29" s="23"/>
      <c r="H29" s="15">
        <v>2</v>
      </c>
      <c r="I29" s="23"/>
      <c r="J29" s="15"/>
      <c r="K29" s="23"/>
      <c r="L29" s="15"/>
      <c r="M29" s="23"/>
      <c r="N29" s="15"/>
      <c r="O29" s="27">
        <f>SUM(E29:L29)</f>
        <v>2</v>
      </c>
    </row>
    <row r="30" ht="16.5" thickTop="1"/>
  </sheetData>
  <printOptions/>
  <pageMargins left="0.27" right="0.26" top="1" bottom="1" header="0.5" footer="0.5"/>
  <pageSetup horizontalDpi="600" verticalDpi="600" orientation="landscape" paperSize="9" r:id="rId3"/>
  <headerFooter alignWithMargins="0">
    <oddFooter>&amp;L&amp;"Times New Roman,Italic"&amp;YLatvijas Motosporta
   federācija&amp;C&amp;"Times New Roman,Bold Italic"MMK&amp;R&amp;P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B9" sqref="B9"/>
    </sheetView>
  </sheetViews>
  <sheetFormatPr defaultColWidth="9.140625" defaultRowHeight="12.75"/>
  <cols>
    <col min="1" max="1" width="5.421875" style="16" customWidth="1"/>
    <col min="2" max="2" width="41.7109375" style="1" customWidth="1"/>
    <col min="3" max="3" width="5.140625" style="16" customWidth="1"/>
    <col min="4" max="4" width="18.421875" style="12" customWidth="1"/>
    <col min="5" max="14" width="6.7109375" style="12" customWidth="1"/>
    <col min="15" max="15" width="6.57421875" style="16" customWidth="1"/>
    <col min="16" max="16384" width="9.140625" style="1" customWidth="1"/>
  </cols>
  <sheetData>
    <row r="1" spans="3:7" ht="18.75">
      <c r="C1" s="7" t="s">
        <v>8</v>
      </c>
      <c r="G1" s="7" t="s">
        <v>50</v>
      </c>
    </row>
    <row r="2" ht="6.75" customHeight="1" thickBot="1"/>
    <row r="3" spans="1:15" ht="16.5" thickTop="1">
      <c r="A3" s="5"/>
      <c r="B3" s="5"/>
      <c r="C3" s="5" t="s">
        <v>6</v>
      </c>
      <c r="D3" s="5"/>
      <c r="E3" s="8" t="s">
        <v>3</v>
      </c>
      <c r="F3" s="9" t="s">
        <v>55</v>
      </c>
      <c r="G3" s="8" t="s">
        <v>57</v>
      </c>
      <c r="H3" s="9" t="s">
        <v>59</v>
      </c>
      <c r="I3" s="8" t="s">
        <v>60</v>
      </c>
      <c r="J3" s="9" t="s">
        <v>64</v>
      </c>
      <c r="K3" s="8" t="s">
        <v>155</v>
      </c>
      <c r="L3" s="9" t="s">
        <v>158</v>
      </c>
      <c r="M3" s="8" t="s">
        <v>162</v>
      </c>
      <c r="N3" s="9" t="s">
        <v>164</v>
      </c>
      <c r="O3" s="24"/>
    </row>
    <row r="4" spans="1:15" ht="16.5" thickBot="1">
      <c r="A4" s="20" t="s">
        <v>0</v>
      </c>
      <c r="B4" s="6" t="s">
        <v>4</v>
      </c>
      <c r="C4" s="6" t="s">
        <v>5</v>
      </c>
      <c r="D4" s="6" t="s">
        <v>1</v>
      </c>
      <c r="E4" s="10" t="s">
        <v>2</v>
      </c>
      <c r="F4" s="31" t="s">
        <v>56</v>
      </c>
      <c r="G4" s="10" t="s">
        <v>58</v>
      </c>
      <c r="H4" s="31" t="s">
        <v>61</v>
      </c>
      <c r="I4" s="10" t="s">
        <v>62</v>
      </c>
      <c r="J4" s="31" t="s">
        <v>63</v>
      </c>
      <c r="K4" s="55" t="s">
        <v>156</v>
      </c>
      <c r="L4" s="32" t="s">
        <v>159</v>
      </c>
      <c r="M4" s="95" t="s">
        <v>163</v>
      </c>
      <c r="N4" s="94" t="s">
        <v>165</v>
      </c>
      <c r="O4" s="11" t="s">
        <v>7</v>
      </c>
    </row>
    <row r="5" spans="1:15" ht="16.5" thickTop="1">
      <c r="A5" s="17">
        <v>1</v>
      </c>
      <c r="B5" s="2" t="s">
        <v>18</v>
      </c>
      <c r="C5" s="28">
        <v>1</v>
      </c>
      <c r="D5" s="13" t="s">
        <v>10</v>
      </c>
      <c r="E5" s="21">
        <v>10</v>
      </c>
      <c r="F5" s="13">
        <v>20</v>
      </c>
      <c r="G5" s="21">
        <v>20</v>
      </c>
      <c r="H5" s="13">
        <v>15</v>
      </c>
      <c r="I5" s="21">
        <v>17</v>
      </c>
      <c r="J5" s="13">
        <v>9</v>
      </c>
      <c r="K5" s="21">
        <v>20</v>
      </c>
      <c r="L5" s="13">
        <v>17</v>
      </c>
      <c r="M5" s="21">
        <v>20</v>
      </c>
      <c r="N5" s="13">
        <v>20</v>
      </c>
      <c r="O5" s="25">
        <f aca="true" t="shared" si="0" ref="O5:O30">SUM(E5:N5)</f>
        <v>168</v>
      </c>
    </row>
    <row r="6" spans="1:15" ht="15.75">
      <c r="A6" s="18">
        <v>2</v>
      </c>
      <c r="B6" s="3" t="s">
        <v>14</v>
      </c>
      <c r="C6" s="29">
        <v>200</v>
      </c>
      <c r="D6" s="14" t="s">
        <v>15</v>
      </c>
      <c r="E6" s="22">
        <v>20</v>
      </c>
      <c r="F6" s="14">
        <v>17</v>
      </c>
      <c r="G6" s="22">
        <v>13</v>
      </c>
      <c r="H6" s="14">
        <v>11</v>
      </c>
      <c r="I6" s="22">
        <v>10</v>
      </c>
      <c r="J6" s="14">
        <v>17</v>
      </c>
      <c r="K6" s="22">
        <v>17</v>
      </c>
      <c r="L6" s="14">
        <v>20</v>
      </c>
      <c r="M6" s="22">
        <v>15</v>
      </c>
      <c r="N6" s="14">
        <v>10</v>
      </c>
      <c r="O6" s="26">
        <f t="shared" si="0"/>
        <v>150</v>
      </c>
    </row>
    <row r="7" spans="1:15" ht="15.75">
      <c r="A7" s="18">
        <v>3</v>
      </c>
      <c r="B7" s="3" t="s">
        <v>86</v>
      </c>
      <c r="C7" s="29">
        <v>3</v>
      </c>
      <c r="D7" s="14" t="s">
        <v>11</v>
      </c>
      <c r="E7" s="22">
        <v>17</v>
      </c>
      <c r="F7" s="14">
        <v>15</v>
      </c>
      <c r="G7" s="22">
        <v>15</v>
      </c>
      <c r="H7" s="14">
        <v>20</v>
      </c>
      <c r="I7" s="22">
        <v>20</v>
      </c>
      <c r="J7" s="14">
        <v>15</v>
      </c>
      <c r="K7" s="22">
        <v>13</v>
      </c>
      <c r="L7" s="14">
        <v>2</v>
      </c>
      <c r="M7" s="22">
        <v>6</v>
      </c>
      <c r="N7" s="14">
        <v>15</v>
      </c>
      <c r="O7" s="26">
        <f t="shared" si="0"/>
        <v>138</v>
      </c>
    </row>
    <row r="8" spans="1:15" ht="15.75">
      <c r="A8" s="18">
        <v>4</v>
      </c>
      <c r="B8" s="3" t="s">
        <v>46</v>
      </c>
      <c r="C8" s="29">
        <v>6</v>
      </c>
      <c r="D8" s="14" t="s">
        <v>26</v>
      </c>
      <c r="E8" s="22">
        <v>11</v>
      </c>
      <c r="F8" s="14">
        <v>13</v>
      </c>
      <c r="G8" s="22">
        <v>11</v>
      </c>
      <c r="H8" s="14">
        <v>10</v>
      </c>
      <c r="I8" s="22">
        <v>13</v>
      </c>
      <c r="J8" s="14">
        <v>13</v>
      </c>
      <c r="K8" s="22">
        <v>15</v>
      </c>
      <c r="L8" s="14">
        <v>15</v>
      </c>
      <c r="M8" s="22">
        <v>13</v>
      </c>
      <c r="N8" s="14">
        <v>17</v>
      </c>
      <c r="O8" s="26">
        <f t="shared" si="0"/>
        <v>131</v>
      </c>
    </row>
    <row r="9" spans="1:15" ht="15.75">
      <c r="A9" s="18">
        <v>5</v>
      </c>
      <c r="B9" s="3" t="s">
        <v>175</v>
      </c>
      <c r="C9" s="29">
        <v>34</v>
      </c>
      <c r="D9" s="14" t="s">
        <v>26</v>
      </c>
      <c r="E9" s="22">
        <v>5</v>
      </c>
      <c r="F9" s="14">
        <v>8</v>
      </c>
      <c r="G9" s="22">
        <v>10</v>
      </c>
      <c r="H9" s="14">
        <v>7</v>
      </c>
      <c r="I9" s="22">
        <v>5</v>
      </c>
      <c r="J9" s="14">
        <v>4</v>
      </c>
      <c r="K9" s="22">
        <v>6</v>
      </c>
      <c r="L9" s="14">
        <v>10</v>
      </c>
      <c r="M9" s="22">
        <v>8</v>
      </c>
      <c r="N9" s="14">
        <v>11</v>
      </c>
      <c r="O9" s="26">
        <f t="shared" si="0"/>
        <v>74</v>
      </c>
    </row>
    <row r="10" spans="1:15" ht="15.75">
      <c r="A10" s="18">
        <v>6</v>
      </c>
      <c r="B10" s="3" t="s">
        <v>48</v>
      </c>
      <c r="C10" s="29">
        <v>5</v>
      </c>
      <c r="D10" s="14" t="s">
        <v>43</v>
      </c>
      <c r="E10" s="22">
        <v>7</v>
      </c>
      <c r="F10" s="14">
        <v>11</v>
      </c>
      <c r="G10" s="22">
        <v>6</v>
      </c>
      <c r="H10" s="14">
        <v>9</v>
      </c>
      <c r="I10" s="22">
        <v>9</v>
      </c>
      <c r="J10" s="14">
        <v>11</v>
      </c>
      <c r="K10" s="22">
        <v>9</v>
      </c>
      <c r="L10" s="14">
        <v>7</v>
      </c>
      <c r="M10" s="22"/>
      <c r="N10" s="14"/>
      <c r="O10" s="26">
        <f t="shared" si="0"/>
        <v>69</v>
      </c>
    </row>
    <row r="11" spans="1:15" ht="15.75">
      <c r="A11" s="18">
        <v>7</v>
      </c>
      <c r="B11" s="3" t="s">
        <v>145</v>
      </c>
      <c r="C11" s="29">
        <v>46</v>
      </c>
      <c r="D11" s="14" t="s">
        <v>15</v>
      </c>
      <c r="E11" s="22"/>
      <c r="F11" s="14"/>
      <c r="G11" s="22"/>
      <c r="H11" s="14">
        <v>8</v>
      </c>
      <c r="I11" s="22">
        <v>4</v>
      </c>
      <c r="J11" s="14">
        <v>8</v>
      </c>
      <c r="K11" s="22">
        <v>11</v>
      </c>
      <c r="L11" s="14">
        <v>8</v>
      </c>
      <c r="M11" s="22">
        <v>10</v>
      </c>
      <c r="N11" s="14">
        <v>13</v>
      </c>
      <c r="O11" s="26">
        <f t="shared" si="0"/>
        <v>62</v>
      </c>
    </row>
    <row r="12" spans="1:15" ht="15.75">
      <c r="A12" s="18">
        <v>8</v>
      </c>
      <c r="B12" s="3" t="s">
        <v>179</v>
      </c>
      <c r="C12" s="29">
        <v>12</v>
      </c>
      <c r="D12" s="14" t="s">
        <v>19</v>
      </c>
      <c r="E12" s="22"/>
      <c r="F12" s="14"/>
      <c r="G12" s="22">
        <v>1</v>
      </c>
      <c r="H12" s="14">
        <v>5</v>
      </c>
      <c r="I12" s="22">
        <v>15</v>
      </c>
      <c r="J12" s="14"/>
      <c r="K12" s="22">
        <v>10</v>
      </c>
      <c r="L12" s="14">
        <v>11</v>
      </c>
      <c r="M12" s="22">
        <v>9</v>
      </c>
      <c r="N12" s="14">
        <v>8</v>
      </c>
      <c r="O12" s="26">
        <f t="shared" si="0"/>
        <v>59</v>
      </c>
    </row>
    <row r="13" spans="1:15" ht="15.75">
      <c r="A13" s="18">
        <v>9</v>
      </c>
      <c r="B13" s="3" t="s">
        <v>44</v>
      </c>
      <c r="C13" s="29">
        <v>33</v>
      </c>
      <c r="D13" s="14" t="s">
        <v>11</v>
      </c>
      <c r="E13" s="22">
        <v>15</v>
      </c>
      <c r="F13" s="14"/>
      <c r="G13" s="22">
        <v>17</v>
      </c>
      <c r="H13" s="14">
        <v>13</v>
      </c>
      <c r="I13" s="22"/>
      <c r="J13" s="14"/>
      <c r="K13" s="22">
        <v>7</v>
      </c>
      <c r="L13" s="14"/>
      <c r="M13" s="22"/>
      <c r="N13" s="14"/>
      <c r="O13" s="26">
        <f t="shared" si="0"/>
        <v>52</v>
      </c>
    </row>
    <row r="14" spans="1:15" ht="15.75">
      <c r="A14" s="18">
        <v>10</v>
      </c>
      <c r="B14" s="3" t="s">
        <v>176</v>
      </c>
      <c r="C14" s="29">
        <v>72</v>
      </c>
      <c r="D14" s="14" t="s">
        <v>10</v>
      </c>
      <c r="E14" s="22">
        <v>2</v>
      </c>
      <c r="F14" s="14"/>
      <c r="G14" s="22">
        <v>7</v>
      </c>
      <c r="H14" s="14"/>
      <c r="I14" s="22">
        <v>6</v>
      </c>
      <c r="J14" s="14"/>
      <c r="K14" s="22">
        <v>5</v>
      </c>
      <c r="L14" s="14">
        <v>13</v>
      </c>
      <c r="M14" s="22">
        <v>7</v>
      </c>
      <c r="N14" s="14">
        <v>6</v>
      </c>
      <c r="O14" s="26">
        <f t="shared" si="0"/>
        <v>46</v>
      </c>
    </row>
    <row r="15" spans="1:15" ht="15.75">
      <c r="A15" s="18">
        <v>11</v>
      </c>
      <c r="B15" s="3" t="s">
        <v>143</v>
      </c>
      <c r="C15" s="29">
        <v>7</v>
      </c>
      <c r="D15" s="14" t="s">
        <v>106</v>
      </c>
      <c r="E15" s="22"/>
      <c r="F15" s="14"/>
      <c r="G15" s="22"/>
      <c r="H15" s="14">
        <v>17</v>
      </c>
      <c r="I15" s="22"/>
      <c r="J15" s="14">
        <v>20</v>
      </c>
      <c r="K15" s="22"/>
      <c r="L15" s="14"/>
      <c r="M15" s="22"/>
      <c r="N15" s="14"/>
      <c r="O15" s="26">
        <f t="shared" si="0"/>
        <v>37</v>
      </c>
    </row>
    <row r="16" spans="1:15" ht="15.75">
      <c r="A16" s="18">
        <v>12</v>
      </c>
      <c r="B16" s="3" t="s">
        <v>40</v>
      </c>
      <c r="C16" s="29">
        <v>9</v>
      </c>
      <c r="D16" s="14" t="s">
        <v>11</v>
      </c>
      <c r="E16" s="22"/>
      <c r="F16" s="14"/>
      <c r="G16" s="22"/>
      <c r="H16" s="14">
        <v>2</v>
      </c>
      <c r="I16" s="22"/>
      <c r="J16" s="14">
        <v>7</v>
      </c>
      <c r="K16" s="22">
        <v>8</v>
      </c>
      <c r="L16" s="14"/>
      <c r="M16" s="22">
        <v>11</v>
      </c>
      <c r="N16" s="14">
        <v>9</v>
      </c>
      <c r="O16" s="26">
        <f t="shared" si="0"/>
        <v>37</v>
      </c>
    </row>
    <row r="17" spans="1:15" ht="15.75">
      <c r="A17" s="96">
        <v>13</v>
      </c>
      <c r="B17" s="3" t="s">
        <v>144</v>
      </c>
      <c r="C17" s="29">
        <v>22</v>
      </c>
      <c r="D17" s="14" t="s">
        <v>11</v>
      </c>
      <c r="E17" s="22"/>
      <c r="F17" s="14">
        <v>7</v>
      </c>
      <c r="G17" s="22"/>
      <c r="H17" s="14">
        <v>4</v>
      </c>
      <c r="I17" s="22">
        <v>7</v>
      </c>
      <c r="J17" s="14">
        <v>6</v>
      </c>
      <c r="K17" s="22">
        <v>2</v>
      </c>
      <c r="L17" s="14">
        <v>5</v>
      </c>
      <c r="M17" s="22">
        <v>1</v>
      </c>
      <c r="N17" s="14">
        <v>4</v>
      </c>
      <c r="O17" s="26">
        <f t="shared" si="0"/>
        <v>36</v>
      </c>
    </row>
    <row r="18" spans="1:15" ht="15.75">
      <c r="A18" s="18">
        <v>14</v>
      </c>
      <c r="B18" s="3" t="s">
        <v>45</v>
      </c>
      <c r="C18" s="29">
        <v>14</v>
      </c>
      <c r="D18" s="14" t="s">
        <v>10</v>
      </c>
      <c r="E18" s="22">
        <v>13</v>
      </c>
      <c r="F18" s="14">
        <v>10</v>
      </c>
      <c r="G18" s="22">
        <v>8</v>
      </c>
      <c r="H18" s="14"/>
      <c r="I18" s="22"/>
      <c r="J18" s="14"/>
      <c r="K18" s="22"/>
      <c r="L18" s="14"/>
      <c r="M18" s="22"/>
      <c r="N18" s="14"/>
      <c r="O18" s="26">
        <f t="shared" si="0"/>
        <v>31</v>
      </c>
    </row>
    <row r="19" spans="1:15" ht="15.75">
      <c r="A19" s="18">
        <v>15</v>
      </c>
      <c r="B19" s="3" t="s">
        <v>49</v>
      </c>
      <c r="C19" s="29">
        <v>8</v>
      </c>
      <c r="D19" s="14" t="s">
        <v>26</v>
      </c>
      <c r="E19" s="22">
        <v>3</v>
      </c>
      <c r="F19" s="14">
        <v>4</v>
      </c>
      <c r="G19" s="22">
        <v>5</v>
      </c>
      <c r="H19" s="14">
        <v>6</v>
      </c>
      <c r="I19" s="22">
        <v>8</v>
      </c>
      <c r="J19" s="14">
        <v>1</v>
      </c>
      <c r="K19" s="22">
        <v>1</v>
      </c>
      <c r="L19" s="14">
        <v>3</v>
      </c>
      <c r="M19" s="22"/>
      <c r="N19" s="14"/>
      <c r="O19" s="26">
        <f t="shared" si="0"/>
        <v>31</v>
      </c>
    </row>
    <row r="20" spans="1:15" ht="15.75">
      <c r="A20" s="18">
        <v>16</v>
      </c>
      <c r="B20" s="3" t="s">
        <v>70</v>
      </c>
      <c r="C20" s="29">
        <v>45</v>
      </c>
      <c r="D20" s="14" t="s">
        <v>11</v>
      </c>
      <c r="E20" s="22"/>
      <c r="F20" s="14"/>
      <c r="G20" s="22">
        <v>9</v>
      </c>
      <c r="H20" s="14"/>
      <c r="I20" s="22"/>
      <c r="J20" s="14"/>
      <c r="K20" s="22"/>
      <c r="L20" s="14"/>
      <c r="M20" s="22">
        <v>17</v>
      </c>
      <c r="N20" s="14"/>
      <c r="O20" s="26">
        <f t="shared" si="0"/>
        <v>26</v>
      </c>
    </row>
    <row r="21" spans="1:15" ht="15.75">
      <c r="A21" s="18">
        <v>17</v>
      </c>
      <c r="B21" s="3" t="s">
        <v>93</v>
      </c>
      <c r="C21" s="29">
        <v>10</v>
      </c>
      <c r="D21" s="14" t="s">
        <v>11</v>
      </c>
      <c r="E21" s="22">
        <v>4</v>
      </c>
      <c r="F21" s="14">
        <v>6</v>
      </c>
      <c r="G21" s="22"/>
      <c r="H21" s="14"/>
      <c r="I21" s="22"/>
      <c r="J21" s="14">
        <v>5</v>
      </c>
      <c r="K21" s="22">
        <v>4</v>
      </c>
      <c r="L21" s="14"/>
      <c r="M21" s="22">
        <v>5</v>
      </c>
      <c r="N21" s="14"/>
      <c r="O21" s="26">
        <f t="shared" si="0"/>
        <v>24</v>
      </c>
    </row>
    <row r="22" spans="1:15" ht="15.75">
      <c r="A22" s="18">
        <v>18</v>
      </c>
      <c r="B22" s="3" t="s">
        <v>180</v>
      </c>
      <c r="C22" s="29">
        <v>15</v>
      </c>
      <c r="D22" s="14" t="s">
        <v>15</v>
      </c>
      <c r="E22" s="22">
        <v>6</v>
      </c>
      <c r="F22" s="14"/>
      <c r="G22" s="22">
        <v>4</v>
      </c>
      <c r="H22" s="14">
        <v>1</v>
      </c>
      <c r="I22" s="22"/>
      <c r="J22" s="14">
        <v>2</v>
      </c>
      <c r="K22" s="22">
        <v>3</v>
      </c>
      <c r="L22" s="14"/>
      <c r="M22" s="22">
        <v>2</v>
      </c>
      <c r="N22" s="14">
        <v>1</v>
      </c>
      <c r="O22" s="26">
        <f t="shared" si="0"/>
        <v>19</v>
      </c>
    </row>
    <row r="23" spans="1:15" ht="15.75">
      <c r="A23" s="18">
        <v>19</v>
      </c>
      <c r="B23" s="3" t="s">
        <v>47</v>
      </c>
      <c r="C23" s="29">
        <v>41</v>
      </c>
      <c r="D23" s="14" t="s">
        <v>26</v>
      </c>
      <c r="E23" s="22">
        <v>9</v>
      </c>
      <c r="F23" s="14">
        <v>9</v>
      </c>
      <c r="G23" s="22"/>
      <c r="H23" s="14"/>
      <c r="I23" s="22"/>
      <c r="J23" s="14"/>
      <c r="K23" s="22"/>
      <c r="L23" s="14"/>
      <c r="M23" s="22"/>
      <c r="N23" s="14"/>
      <c r="O23" s="26">
        <f t="shared" si="0"/>
        <v>18</v>
      </c>
    </row>
    <row r="24" spans="1:15" ht="15.75">
      <c r="A24" s="18">
        <v>20</v>
      </c>
      <c r="B24" s="3" t="s">
        <v>66</v>
      </c>
      <c r="C24" s="29">
        <v>31</v>
      </c>
      <c r="D24" s="14" t="s">
        <v>26</v>
      </c>
      <c r="E24" s="22"/>
      <c r="F24" s="14">
        <v>5</v>
      </c>
      <c r="G24" s="22"/>
      <c r="H24" s="14"/>
      <c r="I24" s="22"/>
      <c r="J24" s="14"/>
      <c r="K24" s="22"/>
      <c r="L24" s="14"/>
      <c r="M24" s="22">
        <v>4</v>
      </c>
      <c r="N24" s="14">
        <v>7</v>
      </c>
      <c r="O24" s="26">
        <f t="shared" si="0"/>
        <v>16</v>
      </c>
    </row>
    <row r="25" spans="1:15" ht="15.75">
      <c r="A25" s="18">
        <v>21</v>
      </c>
      <c r="B25" s="3" t="s">
        <v>181</v>
      </c>
      <c r="C25" s="29">
        <v>11</v>
      </c>
      <c r="D25" s="14" t="s">
        <v>29</v>
      </c>
      <c r="E25" s="22"/>
      <c r="F25" s="14"/>
      <c r="G25" s="22">
        <v>2</v>
      </c>
      <c r="H25" s="14"/>
      <c r="I25" s="22">
        <v>1</v>
      </c>
      <c r="J25" s="14">
        <v>3</v>
      </c>
      <c r="K25" s="22"/>
      <c r="L25" s="14">
        <v>9</v>
      </c>
      <c r="M25" s="22"/>
      <c r="N25" s="14"/>
      <c r="O25" s="26">
        <f t="shared" si="0"/>
        <v>15</v>
      </c>
    </row>
    <row r="26" spans="1:15" ht="15.75">
      <c r="A26" s="18">
        <v>22</v>
      </c>
      <c r="B26" s="3" t="s">
        <v>107</v>
      </c>
      <c r="C26" s="29">
        <v>35</v>
      </c>
      <c r="D26" s="14" t="s">
        <v>106</v>
      </c>
      <c r="E26" s="22"/>
      <c r="F26" s="14"/>
      <c r="G26" s="22"/>
      <c r="H26" s="14">
        <v>3</v>
      </c>
      <c r="I26" s="22"/>
      <c r="J26" s="14">
        <v>10</v>
      </c>
      <c r="K26" s="22"/>
      <c r="L26" s="14"/>
      <c r="M26" s="22"/>
      <c r="N26" s="14"/>
      <c r="O26" s="26">
        <f t="shared" si="0"/>
        <v>13</v>
      </c>
    </row>
    <row r="27" spans="1:15" ht="15.75">
      <c r="A27" s="18">
        <v>23</v>
      </c>
      <c r="B27" s="3" t="s">
        <v>65</v>
      </c>
      <c r="C27" s="29">
        <v>26</v>
      </c>
      <c r="D27" s="14" t="s">
        <v>15</v>
      </c>
      <c r="E27" s="22"/>
      <c r="F27" s="14">
        <v>1</v>
      </c>
      <c r="G27" s="22"/>
      <c r="H27" s="14"/>
      <c r="I27" s="22">
        <v>2</v>
      </c>
      <c r="J27" s="14"/>
      <c r="K27" s="22"/>
      <c r="L27" s="14">
        <v>4</v>
      </c>
      <c r="M27" s="22">
        <v>3</v>
      </c>
      <c r="N27" s="14">
        <v>2</v>
      </c>
      <c r="O27" s="26">
        <f t="shared" si="0"/>
        <v>12</v>
      </c>
    </row>
    <row r="28" spans="1:15" ht="15.75">
      <c r="A28" s="18">
        <v>24</v>
      </c>
      <c r="B28" s="3" t="s">
        <v>76</v>
      </c>
      <c r="C28" s="29">
        <v>4</v>
      </c>
      <c r="D28" s="14" t="s">
        <v>77</v>
      </c>
      <c r="E28" s="22"/>
      <c r="F28" s="14"/>
      <c r="G28" s="22"/>
      <c r="H28" s="14"/>
      <c r="I28" s="22">
        <v>11</v>
      </c>
      <c r="J28" s="14"/>
      <c r="K28" s="22"/>
      <c r="L28" s="14"/>
      <c r="M28" s="22"/>
      <c r="N28" s="14"/>
      <c r="O28" s="26">
        <f t="shared" si="0"/>
        <v>11</v>
      </c>
    </row>
    <row r="29" spans="1:15" ht="15.75">
      <c r="A29" s="33">
        <v>25</v>
      </c>
      <c r="B29" s="34" t="s">
        <v>67</v>
      </c>
      <c r="C29" s="35">
        <v>49</v>
      </c>
      <c r="D29" s="36" t="s">
        <v>15</v>
      </c>
      <c r="E29" s="37"/>
      <c r="F29" s="36">
        <v>2</v>
      </c>
      <c r="G29" s="37">
        <v>3</v>
      </c>
      <c r="H29" s="36"/>
      <c r="I29" s="37"/>
      <c r="J29" s="36"/>
      <c r="K29" s="37"/>
      <c r="L29" s="36">
        <v>6</v>
      </c>
      <c r="M29" s="37"/>
      <c r="N29" s="36"/>
      <c r="O29" s="38">
        <f t="shared" si="0"/>
        <v>11</v>
      </c>
    </row>
    <row r="30" spans="1:15" ht="15.75">
      <c r="A30" s="33">
        <v>26</v>
      </c>
      <c r="B30" s="34" t="s">
        <v>71</v>
      </c>
      <c r="C30" s="35">
        <v>19</v>
      </c>
      <c r="D30" s="36" t="s">
        <v>10</v>
      </c>
      <c r="E30" s="37">
        <v>8</v>
      </c>
      <c r="F30" s="36"/>
      <c r="G30" s="37"/>
      <c r="H30" s="36"/>
      <c r="I30" s="37"/>
      <c r="J30" s="36"/>
      <c r="K30" s="37"/>
      <c r="L30" s="36"/>
      <c r="M30" s="37"/>
      <c r="N30" s="36"/>
      <c r="O30" s="38">
        <f t="shared" si="0"/>
        <v>8</v>
      </c>
    </row>
    <row r="31" spans="1:15" ht="15.75">
      <c r="A31" s="33">
        <v>27</v>
      </c>
      <c r="B31" s="34" t="s">
        <v>178</v>
      </c>
      <c r="C31" s="35">
        <v>134</v>
      </c>
      <c r="D31" s="36" t="s">
        <v>11</v>
      </c>
      <c r="E31" s="37"/>
      <c r="F31" s="36"/>
      <c r="G31" s="37"/>
      <c r="H31" s="36"/>
      <c r="I31" s="37"/>
      <c r="J31" s="36"/>
      <c r="K31" s="37"/>
      <c r="L31" s="36"/>
      <c r="M31" s="37"/>
      <c r="N31" s="36">
        <v>5</v>
      </c>
      <c r="O31" s="38">
        <f>SUM(N31)</f>
        <v>5</v>
      </c>
    </row>
    <row r="32" spans="1:15" ht="15.75">
      <c r="A32" s="33">
        <v>28</v>
      </c>
      <c r="B32" s="34" t="s">
        <v>108</v>
      </c>
      <c r="C32" s="35">
        <v>40</v>
      </c>
      <c r="D32" s="36" t="s">
        <v>109</v>
      </c>
      <c r="E32" s="37"/>
      <c r="F32" s="36"/>
      <c r="G32" s="37"/>
      <c r="H32" s="36"/>
      <c r="I32" s="37">
        <v>3</v>
      </c>
      <c r="J32" s="36"/>
      <c r="K32" s="37"/>
      <c r="L32" s="36">
        <v>1</v>
      </c>
      <c r="M32" s="37"/>
      <c r="N32" s="36"/>
      <c r="O32" s="38">
        <f>SUM(E32:N32)</f>
        <v>4</v>
      </c>
    </row>
    <row r="33" spans="1:15" ht="15.75">
      <c r="A33" s="33">
        <v>29</v>
      </c>
      <c r="B33" s="34" t="s">
        <v>68</v>
      </c>
      <c r="C33" s="35">
        <v>211</v>
      </c>
      <c r="D33" s="36" t="s">
        <v>69</v>
      </c>
      <c r="E33" s="37"/>
      <c r="F33" s="36">
        <v>3</v>
      </c>
      <c r="G33" s="37"/>
      <c r="H33" s="36"/>
      <c r="I33" s="37"/>
      <c r="J33" s="36"/>
      <c r="K33" s="37"/>
      <c r="L33" s="36"/>
      <c r="M33" s="37"/>
      <c r="N33" s="36"/>
      <c r="O33" s="38">
        <f>SUM(E33:N33)</f>
        <v>3</v>
      </c>
    </row>
    <row r="34" spans="1:15" ht="16.5" thickBot="1">
      <c r="A34" s="19">
        <v>30</v>
      </c>
      <c r="B34" s="4" t="s">
        <v>177</v>
      </c>
      <c r="C34" s="30">
        <v>77</v>
      </c>
      <c r="D34" s="15" t="s">
        <v>11</v>
      </c>
      <c r="E34" s="23"/>
      <c r="F34" s="15"/>
      <c r="G34" s="23"/>
      <c r="H34" s="15"/>
      <c r="I34" s="23"/>
      <c r="J34" s="15"/>
      <c r="K34" s="23"/>
      <c r="L34" s="15"/>
      <c r="M34" s="23"/>
      <c r="N34" s="15">
        <v>3</v>
      </c>
      <c r="O34" s="27">
        <f>SUM(N34)</f>
        <v>3</v>
      </c>
    </row>
    <row r="35" ht="16.5" thickTop="1"/>
  </sheetData>
  <printOptions/>
  <pageMargins left="0.28" right="0.32" top="0.32" bottom="0.56" header="0.22" footer="0.22"/>
  <pageSetup horizontalDpi="600" verticalDpi="600" orientation="landscape" paperSize="9" r:id="rId3"/>
  <headerFooter alignWithMargins="0">
    <oddFooter>&amp;L&amp;"Times New Roman,Italic"&amp;YLatvijas Motosporta
   federācija&amp;C&amp;"Times New Roman,Bold Italic"LMK&amp;R&amp;"Times New Roman,Italic"&amp;Y&amp;P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B8" sqref="B8"/>
    </sheetView>
  </sheetViews>
  <sheetFormatPr defaultColWidth="9.140625" defaultRowHeight="12.75"/>
  <cols>
    <col min="1" max="1" width="5.421875" style="16" customWidth="1"/>
    <col min="2" max="2" width="43.8515625" style="1" customWidth="1"/>
    <col min="3" max="3" width="4.8515625" style="16" customWidth="1"/>
    <col min="4" max="4" width="17.57421875" style="12" customWidth="1"/>
    <col min="5" max="14" width="6.7109375" style="12" customWidth="1"/>
    <col min="15" max="15" width="6.57421875" style="16" customWidth="1"/>
    <col min="16" max="16384" width="9.140625" style="1" customWidth="1"/>
  </cols>
  <sheetData>
    <row r="1" spans="2:8" ht="18.75">
      <c r="B1" s="39"/>
      <c r="C1" s="7" t="s">
        <v>8</v>
      </c>
      <c r="H1" s="7" t="s">
        <v>53</v>
      </c>
    </row>
    <row r="2" ht="6.75" customHeight="1" thickBot="1"/>
    <row r="3" spans="1:15" ht="16.5" thickTop="1">
      <c r="A3" s="5"/>
      <c r="B3" s="5"/>
      <c r="C3" s="5" t="s">
        <v>6</v>
      </c>
      <c r="D3" s="5"/>
      <c r="E3" s="8" t="s">
        <v>3</v>
      </c>
      <c r="F3" s="9" t="s">
        <v>55</v>
      </c>
      <c r="G3" s="8" t="s">
        <v>57</v>
      </c>
      <c r="H3" s="9" t="s">
        <v>59</v>
      </c>
      <c r="I3" s="8" t="s">
        <v>60</v>
      </c>
      <c r="J3" s="9" t="s">
        <v>64</v>
      </c>
      <c r="K3" s="8" t="s">
        <v>155</v>
      </c>
      <c r="L3" s="9" t="s">
        <v>158</v>
      </c>
      <c r="M3" s="8" t="s">
        <v>162</v>
      </c>
      <c r="N3" s="9" t="s">
        <v>164</v>
      </c>
      <c r="O3" s="24"/>
    </row>
    <row r="4" spans="1:15" ht="16.5" thickBot="1">
      <c r="A4" s="20" t="s">
        <v>0</v>
      </c>
      <c r="B4" s="6" t="s">
        <v>4</v>
      </c>
      <c r="C4" s="6" t="s">
        <v>5</v>
      </c>
      <c r="D4" s="6" t="s">
        <v>1</v>
      </c>
      <c r="E4" s="10" t="s">
        <v>2</v>
      </c>
      <c r="F4" s="31" t="s">
        <v>56</v>
      </c>
      <c r="G4" s="10" t="s">
        <v>58</v>
      </c>
      <c r="H4" s="31" t="s">
        <v>61</v>
      </c>
      <c r="I4" s="10" t="s">
        <v>62</v>
      </c>
      <c r="J4" s="31" t="s">
        <v>63</v>
      </c>
      <c r="K4" s="55" t="s">
        <v>156</v>
      </c>
      <c r="L4" s="32" t="s">
        <v>159</v>
      </c>
      <c r="M4" s="95" t="s">
        <v>163</v>
      </c>
      <c r="N4" s="94" t="s">
        <v>165</v>
      </c>
      <c r="O4" s="11" t="s">
        <v>7</v>
      </c>
    </row>
    <row r="5" spans="1:15" ht="16.5" thickTop="1">
      <c r="A5" s="17">
        <v>1</v>
      </c>
      <c r="B5" s="2" t="s">
        <v>25</v>
      </c>
      <c r="C5" s="28">
        <v>2</v>
      </c>
      <c r="D5" s="13" t="s">
        <v>26</v>
      </c>
      <c r="E5" s="21">
        <v>15</v>
      </c>
      <c r="F5" s="13">
        <v>10</v>
      </c>
      <c r="G5" s="21">
        <v>17</v>
      </c>
      <c r="H5" s="13">
        <v>20</v>
      </c>
      <c r="I5" s="21">
        <v>13</v>
      </c>
      <c r="J5" s="13">
        <v>20</v>
      </c>
      <c r="K5" s="21">
        <v>20</v>
      </c>
      <c r="L5" s="13">
        <v>9</v>
      </c>
      <c r="M5" s="21">
        <v>20</v>
      </c>
      <c r="N5" s="13">
        <v>20</v>
      </c>
      <c r="O5" s="25">
        <f aca="true" t="shared" si="0" ref="O5:O29">SUM(E5:N5)</f>
        <v>164</v>
      </c>
    </row>
    <row r="6" spans="1:15" ht="15.75">
      <c r="A6" s="18">
        <v>2</v>
      </c>
      <c r="B6" s="3" t="s">
        <v>90</v>
      </c>
      <c r="C6" s="29">
        <v>7</v>
      </c>
      <c r="D6" s="14" t="s">
        <v>10</v>
      </c>
      <c r="E6" s="22">
        <v>20</v>
      </c>
      <c r="F6" s="14">
        <v>11</v>
      </c>
      <c r="G6" s="22">
        <v>13</v>
      </c>
      <c r="H6" s="14">
        <v>17</v>
      </c>
      <c r="I6" s="22">
        <v>11</v>
      </c>
      <c r="J6" s="14">
        <v>15</v>
      </c>
      <c r="K6" s="22">
        <v>13</v>
      </c>
      <c r="L6" s="14">
        <v>11</v>
      </c>
      <c r="M6" s="22">
        <v>17</v>
      </c>
      <c r="N6" s="14">
        <v>9</v>
      </c>
      <c r="O6" s="26">
        <f t="shared" si="0"/>
        <v>137</v>
      </c>
    </row>
    <row r="7" spans="1:15" ht="15.75">
      <c r="A7" s="18">
        <v>3</v>
      </c>
      <c r="B7" s="3" t="s">
        <v>27</v>
      </c>
      <c r="C7" s="29">
        <v>1</v>
      </c>
      <c r="D7" s="14" t="s">
        <v>11</v>
      </c>
      <c r="E7" s="22">
        <v>13</v>
      </c>
      <c r="F7" s="14">
        <v>13</v>
      </c>
      <c r="G7" s="22"/>
      <c r="H7" s="14">
        <v>7</v>
      </c>
      <c r="I7" s="22">
        <v>17</v>
      </c>
      <c r="J7" s="14">
        <v>5</v>
      </c>
      <c r="K7" s="22">
        <v>15</v>
      </c>
      <c r="L7" s="14">
        <v>10</v>
      </c>
      <c r="M7" s="22">
        <v>11</v>
      </c>
      <c r="N7" s="14">
        <v>11</v>
      </c>
      <c r="O7" s="26">
        <f t="shared" si="0"/>
        <v>102</v>
      </c>
    </row>
    <row r="8" spans="1:15" ht="15.75">
      <c r="A8" s="18">
        <v>4</v>
      </c>
      <c r="B8" s="3" t="s">
        <v>41</v>
      </c>
      <c r="C8" s="29">
        <v>26</v>
      </c>
      <c r="D8" s="14" t="s">
        <v>10</v>
      </c>
      <c r="E8" s="22"/>
      <c r="F8" s="14">
        <v>20</v>
      </c>
      <c r="G8" s="22">
        <v>15</v>
      </c>
      <c r="H8" s="14"/>
      <c r="I8" s="22">
        <v>15</v>
      </c>
      <c r="J8" s="14">
        <v>6</v>
      </c>
      <c r="K8" s="22">
        <v>6</v>
      </c>
      <c r="L8" s="14">
        <v>1</v>
      </c>
      <c r="M8" s="22">
        <v>15</v>
      </c>
      <c r="N8" s="14">
        <v>15</v>
      </c>
      <c r="O8" s="26">
        <f t="shared" si="0"/>
        <v>93</v>
      </c>
    </row>
    <row r="9" spans="1:15" ht="15.75">
      <c r="A9" s="18">
        <v>5</v>
      </c>
      <c r="B9" s="3" t="s">
        <v>91</v>
      </c>
      <c r="C9" s="29">
        <v>15</v>
      </c>
      <c r="D9" s="14" t="s">
        <v>10</v>
      </c>
      <c r="E9" s="22"/>
      <c r="F9" s="14">
        <v>17</v>
      </c>
      <c r="G9" s="22">
        <v>11</v>
      </c>
      <c r="H9" s="14"/>
      <c r="I9" s="22">
        <v>20</v>
      </c>
      <c r="J9" s="14"/>
      <c r="K9" s="22"/>
      <c r="L9" s="14">
        <v>20</v>
      </c>
      <c r="M9" s="22">
        <v>6</v>
      </c>
      <c r="N9" s="14">
        <v>17</v>
      </c>
      <c r="O9" s="26">
        <f t="shared" si="0"/>
        <v>91</v>
      </c>
    </row>
    <row r="10" spans="1:15" ht="15.75">
      <c r="A10" s="18">
        <v>6</v>
      </c>
      <c r="B10" s="3" t="s">
        <v>24</v>
      </c>
      <c r="C10" s="29">
        <v>3</v>
      </c>
      <c r="D10" s="14" t="s">
        <v>15</v>
      </c>
      <c r="E10" s="22">
        <v>17</v>
      </c>
      <c r="F10" s="14">
        <v>8</v>
      </c>
      <c r="G10" s="22"/>
      <c r="H10" s="14">
        <v>10</v>
      </c>
      <c r="I10" s="22">
        <v>10</v>
      </c>
      <c r="J10" s="14">
        <v>11</v>
      </c>
      <c r="K10" s="22">
        <v>9</v>
      </c>
      <c r="L10" s="14">
        <v>8</v>
      </c>
      <c r="M10" s="22">
        <v>10</v>
      </c>
      <c r="N10" s="14">
        <v>5</v>
      </c>
      <c r="O10" s="26">
        <f t="shared" si="0"/>
        <v>88</v>
      </c>
    </row>
    <row r="11" spans="1:15" ht="15.75">
      <c r="A11" s="18">
        <v>7</v>
      </c>
      <c r="B11" s="3" t="s">
        <v>97</v>
      </c>
      <c r="C11" s="29">
        <v>20</v>
      </c>
      <c r="D11" s="14" t="s">
        <v>11</v>
      </c>
      <c r="E11" s="22"/>
      <c r="F11" s="14">
        <v>15</v>
      </c>
      <c r="G11" s="22">
        <v>8</v>
      </c>
      <c r="H11" s="14">
        <v>15</v>
      </c>
      <c r="I11" s="22">
        <v>7</v>
      </c>
      <c r="J11" s="14">
        <v>7</v>
      </c>
      <c r="K11" s="22">
        <v>3</v>
      </c>
      <c r="L11" s="14"/>
      <c r="M11" s="22">
        <v>9</v>
      </c>
      <c r="N11" s="14">
        <v>8</v>
      </c>
      <c r="O11" s="26">
        <f t="shared" si="0"/>
        <v>72</v>
      </c>
    </row>
    <row r="12" spans="1:15" ht="15.75">
      <c r="A12" s="18">
        <v>8</v>
      </c>
      <c r="B12" s="3" t="s">
        <v>39</v>
      </c>
      <c r="C12" s="29">
        <v>6</v>
      </c>
      <c r="D12" s="14" t="s">
        <v>12</v>
      </c>
      <c r="E12" s="22">
        <v>1</v>
      </c>
      <c r="F12" s="14"/>
      <c r="G12" s="22">
        <v>20</v>
      </c>
      <c r="H12" s="14"/>
      <c r="I12" s="22"/>
      <c r="J12" s="14">
        <v>9</v>
      </c>
      <c r="K12" s="22">
        <v>5</v>
      </c>
      <c r="L12" s="14">
        <v>17</v>
      </c>
      <c r="M12" s="22">
        <v>13</v>
      </c>
      <c r="N12" s="14">
        <v>7</v>
      </c>
      <c r="O12" s="26">
        <f t="shared" si="0"/>
        <v>72</v>
      </c>
    </row>
    <row r="13" spans="1:15" ht="15.75">
      <c r="A13" s="18">
        <v>9</v>
      </c>
      <c r="B13" s="3" t="s">
        <v>89</v>
      </c>
      <c r="C13" s="29">
        <v>5</v>
      </c>
      <c r="D13" s="14" t="s">
        <v>19</v>
      </c>
      <c r="E13" s="22"/>
      <c r="F13" s="14">
        <v>6</v>
      </c>
      <c r="G13" s="22">
        <v>9</v>
      </c>
      <c r="H13" s="14">
        <v>3</v>
      </c>
      <c r="I13" s="22"/>
      <c r="J13" s="14">
        <v>10</v>
      </c>
      <c r="K13" s="22">
        <v>10</v>
      </c>
      <c r="L13" s="14">
        <v>13</v>
      </c>
      <c r="M13" s="22">
        <v>7</v>
      </c>
      <c r="N13" s="14">
        <v>13</v>
      </c>
      <c r="O13" s="26">
        <f t="shared" si="0"/>
        <v>71</v>
      </c>
    </row>
    <row r="14" spans="1:15" ht="15.75">
      <c r="A14" s="18">
        <v>10</v>
      </c>
      <c r="B14" s="3" t="s">
        <v>94</v>
      </c>
      <c r="C14" s="29">
        <v>25</v>
      </c>
      <c r="D14" s="14" t="s">
        <v>10</v>
      </c>
      <c r="E14" s="22"/>
      <c r="F14" s="14"/>
      <c r="G14" s="22"/>
      <c r="H14" s="14">
        <v>13</v>
      </c>
      <c r="I14" s="22">
        <v>8</v>
      </c>
      <c r="J14" s="14">
        <v>17</v>
      </c>
      <c r="K14" s="22">
        <v>17</v>
      </c>
      <c r="L14" s="14">
        <v>15</v>
      </c>
      <c r="M14" s="22"/>
      <c r="N14" s="14"/>
      <c r="O14" s="26">
        <f>SUM(E14:N14)</f>
        <v>70</v>
      </c>
    </row>
    <row r="15" spans="1:15" ht="15.75">
      <c r="A15" s="18">
        <v>11</v>
      </c>
      <c r="B15" s="3" t="s">
        <v>28</v>
      </c>
      <c r="C15" s="29">
        <v>4</v>
      </c>
      <c r="D15" s="14" t="s">
        <v>29</v>
      </c>
      <c r="E15" s="22">
        <v>11</v>
      </c>
      <c r="F15" s="14">
        <v>9</v>
      </c>
      <c r="G15" s="22">
        <v>6</v>
      </c>
      <c r="H15" s="14"/>
      <c r="I15" s="22">
        <v>9</v>
      </c>
      <c r="J15" s="14">
        <v>13</v>
      </c>
      <c r="K15" s="22">
        <v>7</v>
      </c>
      <c r="L15" s="14">
        <v>6</v>
      </c>
      <c r="M15" s="22">
        <v>4</v>
      </c>
      <c r="N15" s="14"/>
      <c r="O15" s="26">
        <f t="shared" si="0"/>
        <v>65</v>
      </c>
    </row>
    <row r="16" spans="1:15" ht="15.75">
      <c r="A16" s="18">
        <v>12</v>
      </c>
      <c r="B16" s="3" t="s">
        <v>30</v>
      </c>
      <c r="C16" s="29">
        <v>22</v>
      </c>
      <c r="D16" s="14" t="s">
        <v>26</v>
      </c>
      <c r="E16" s="22">
        <v>9</v>
      </c>
      <c r="F16" s="14">
        <v>7</v>
      </c>
      <c r="G16" s="22">
        <v>3</v>
      </c>
      <c r="H16" s="14">
        <v>11</v>
      </c>
      <c r="I16" s="22"/>
      <c r="J16" s="14">
        <v>4</v>
      </c>
      <c r="K16" s="22">
        <v>4</v>
      </c>
      <c r="L16" s="14">
        <v>5</v>
      </c>
      <c r="M16" s="22">
        <v>8</v>
      </c>
      <c r="N16" s="14">
        <v>10</v>
      </c>
      <c r="O16" s="26">
        <f t="shared" si="0"/>
        <v>61</v>
      </c>
    </row>
    <row r="17" spans="1:15" ht="15.75">
      <c r="A17" s="18">
        <v>13</v>
      </c>
      <c r="B17" s="3" t="s">
        <v>31</v>
      </c>
      <c r="C17" s="29">
        <v>9</v>
      </c>
      <c r="D17" s="14" t="s">
        <v>12</v>
      </c>
      <c r="E17" s="22">
        <v>8</v>
      </c>
      <c r="F17" s="14"/>
      <c r="G17" s="22">
        <v>7</v>
      </c>
      <c r="H17" s="14">
        <v>9</v>
      </c>
      <c r="I17" s="22">
        <v>2</v>
      </c>
      <c r="J17" s="14">
        <v>3</v>
      </c>
      <c r="K17" s="22"/>
      <c r="L17" s="14">
        <v>4</v>
      </c>
      <c r="M17" s="22"/>
      <c r="N17" s="14">
        <v>6</v>
      </c>
      <c r="O17" s="26">
        <f t="shared" si="0"/>
        <v>39</v>
      </c>
    </row>
    <row r="18" spans="1:15" ht="15.75">
      <c r="A18" s="18">
        <v>14</v>
      </c>
      <c r="B18" s="3" t="s">
        <v>34</v>
      </c>
      <c r="C18" s="29">
        <v>27</v>
      </c>
      <c r="D18" s="14" t="s">
        <v>11</v>
      </c>
      <c r="E18" s="22">
        <v>5</v>
      </c>
      <c r="F18" s="14">
        <v>5</v>
      </c>
      <c r="G18" s="22">
        <v>10</v>
      </c>
      <c r="H18" s="14"/>
      <c r="I18" s="22"/>
      <c r="J18" s="14"/>
      <c r="K18" s="22">
        <v>8</v>
      </c>
      <c r="L18" s="14">
        <v>7</v>
      </c>
      <c r="M18" s="22">
        <v>2</v>
      </c>
      <c r="N18" s="14"/>
      <c r="O18" s="26">
        <f t="shared" si="0"/>
        <v>37</v>
      </c>
    </row>
    <row r="19" spans="1:15" ht="15.75">
      <c r="A19" s="18">
        <v>15</v>
      </c>
      <c r="B19" s="3" t="s">
        <v>92</v>
      </c>
      <c r="C19" s="29">
        <v>16</v>
      </c>
      <c r="D19" s="14" t="s">
        <v>33</v>
      </c>
      <c r="E19" s="22">
        <v>7</v>
      </c>
      <c r="F19" s="14">
        <v>3</v>
      </c>
      <c r="G19" s="22">
        <v>4</v>
      </c>
      <c r="H19" s="14">
        <v>6</v>
      </c>
      <c r="I19" s="22">
        <v>5</v>
      </c>
      <c r="J19" s="14"/>
      <c r="K19" s="22">
        <v>2</v>
      </c>
      <c r="L19" s="14"/>
      <c r="M19" s="22">
        <v>5</v>
      </c>
      <c r="N19" s="14"/>
      <c r="O19" s="26">
        <f t="shared" si="0"/>
        <v>32</v>
      </c>
    </row>
    <row r="20" spans="1:15" ht="15.75">
      <c r="A20" s="18">
        <v>16</v>
      </c>
      <c r="B20" s="3" t="s">
        <v>157</v>
      </c>
      <c r="C20" s="29">
        <v>8</v>
      </c>
      <c r="D20" s="14" t="s">
        <v>26</v>
      </c>
      <c r="E20" s="22"/>
      <c r="F20" s="14"/>
      <c r="G20" s="22">
        <v>2</v>
      </c>
      <c r="H20" s="14">
        <v>8</v>
      </c>
      <c r="I20" s="22"/>
      <c r="J20" s="14">
        <v>1</v>
      </c>
      <c r="K20" s="22">
        <v>11</v>
      </c>
      <c r="L20" s="14">
        <v>3</v>
      </c>
      <c r="M20" s="22">
        <v>1</v>
      </c>
      <c r="N20" s="14"/>
      <c r="O20" s="26">
        <f t="shared" si="0"/>
        <v>26</v>
      </c>
    </row>
    <row r="21" spans="1:15" ht="15.75">
      <c r="A21" s="18">
        <v>17</v>
      </c>
      <c r="B21" s="3" t="s">
        <v>150</v>
      </c>
      <c r="C21" s="29">
        <v>10</v>
      </c>
      <c r="D21" s="14" t="s">
        <v>11</v>
      </c>
      <c r="E21" s="22">
        <v>10</v>
      </c>
      <c r="F21" s="14"/>
      <c r="G21" s="22"/>
      <c r="H21" s="14"/>
      <c r="I21" s="22"/>
      <c r="J21" s="14">
        <v>8</v>
      </c>
      <c r="K21" s="22">
        <v>1</v>
      </c>
      <c r="L21" s="14"/>
      <c r="M21" s="22"/>
      <c r="N21" s="14"/>
      <c r="O21" s="26">
        <f t="shared" si="0"/>
        <v>19</v>
      </c>
    </row>
    <row r="22" spans="1:15" ht="15.75">
      <c r="A22" s="18">
        <v>18</v>
      </c>
      <c r="B22" s="3" t="s">
        <v>36</v>
      </c>
      <c r="C22" s="29">
        <v>31</v>
      </c>
      <c r="D22" s="14" t="s">
        <v>29</v>
      </c>
      <c r="E22" s="22">
        <v>3</v>
      </c>
      <c r="F22" s="14">
        <v>1</v>
      </c>
      <c r="G22" s="22">
        <v>1</v>
      </c>
      <c r="H22" s="14">
        <v>4</v>
      </c>
      <c r="I22" s="22">
        <v>6</v>
      </c>
      <c r="J22" s="14"/>
      <c r="K22" s="22"/>
      <c r="L22" s="14"/>
      <c r="M22" s="22"/>
      <c r="N22" s="14"/>
      <c r="O22" s="26">
        <f t="shared" si="0"/>
        <v>15</v>
      </c>
    </row>
    <row r="23" spans="1:15" ht="15.75">
      <c r="A23" s="18">
        <v>19</v>
      </c>
      <c r="B23" s="3" t="s">
        <v>32</v>
      </c>
      <c r="C23" s="29">
        <v>13</v>
      </c>
      <c r="D23" s="14" t="s">
        <v>26</v>
      </c>
      <c r="E23" s="22">
        <v>6</v>
      </c>
      <c r="F23" s="14">
        <v>4</v>
      </c>
      <c r="G23" s="22"/>
      <c r="H23" s="14"/>
      <c r="I23" s="22"/>
      <c r="J23" s="14"/>
      <c r="K23" s="22"/>
      <c r="L23" s="14"/>
      <c r="M23" s="22"/>
      <c r="N23" s="14"/>
      <c r="O23" s="26">
        <f t="shared" si="0"/>
        <v>10</v>
      </c>
    </row>
    <row r="24" spans="1:15" ht="15.75">
      <c r="A24" s="18">
        <v>20</v>
      </c>
      <c r="B24" s="3" t="s">
        <v>35</v>
      </c>
      <c r="C24" s="29">
        <v>24</v>
      </c>
      <c r="D24" s="14" t="s">
        <v>15</v>
      </c>
      <c r="E24" s="22">
        <v>4</v>
      </c>
      <c r="F24" s="14"/>
      <c r="G24" s="22"/>
      <c r="H24" s="14">
        <v>2</v>
      </c>
      <c r="I24" s="22">
        <v>3</v>
      </c>
      <c r="J24" s="14"/>
      <c r="K24" s="22"/>
      <c r="L24" s="14"/>
      <c r="M24" s="22"/>
      <c r="N24" s="14"/>
      <c r="O24" s="26">
        <f t="shared" si="0"/>
        <v>9</v>
      </c>
    </row>
    <row r="25" spans="1:15" ht="15.75">
      <c r="A25" s="18">
        <v>21</v>
      </c>
      <c r="B25" s="3" t="s">
        <v>22</v>
      </c>
      <c r="C25" s="29">
        <v>28</v>
      </c>
      <c r="D25" s="14" t="s">
        <v>15</v>
      </c>
      <c r="E25" s="22"/>
      <c r="F25" s="14">
        <v>2</v>
      </c>
      <c r="G25" s="22">
        <v>5</v>
      </c>
      <c r="H25" s="14"/>
      <c r="I25" s="22"/>
      <c r="J25" s="14">
        <v>2</v>
      </c>
      <c r="K25" s="22"/>
      <c r="L25" s="14"/>
      <c r="M25" s="22"/>
      <c r="N25" s="14"/>
      <c r="O25" s="26">
        <f t="shared" si="0"/>
        <v>9</v>
      </c>
    </row>
    <row r="26" spans="1:15" ht="15.75">
      <c r="A26" s="18">
        <v>22</v>
      </c>
      <c r="B26" s="3" t="s">
        <v>166</v>
      </c>
      <c r="C26" s="29">
        <v>11</v>
      </c>
      <c r="D26" s="14" t="s">
        <v>11</v>
      </c>
      <c r="E26" s="22"/>
      <c r="F26" s="14"/>
      <c r="G26" s="22"/>
      <c r="H26" s="14"/>
      <c r="I26" s="22"/>
      <c r="J26" s="14"/>
      <c r="K26" s="22"/>
      <c r="L26" s="14">
        <v>2</v>
      </c>
      <c r="M26" s="22">
        <v>3</v>
      </c>
      <c r="N26" s="14">
        <v>4</v>
      </c>
      <c r="O26" s="26">
        <f t="shared" si="0"/>
        <v>9</v>
      </c>
    </row>
    <row r="27" spans="1:15" ht="15.75">
      <c r="A27" s="18">
        <v>23</v>
      </c>
      <c r="B27" s="3" t="s">
        <v>37</v>
      </c>
      <c r="C27" s="29">
        <v>30</v>
      </c>
      <c r="D27" s="14" t="s">
        <v>38</v>
      </c>
      <c r="E27" s="22">
        <v>2</v>
      </c>
      <c r="F27" s="14"/>
      <c r="G27" s="22"/>
      <c r="H27" s="14"/>
      <c r="I27" s="22">
        <v>4</v>
      </c>
      <c r="J27" s="14"/>
      <c r="K27" s="22"/>
      <c r="L27" s="14"/>
      <c r="M27" s="22"/>
      <c r="N27" s="14"/>
      <c r="O27" s="26">
        <f t="shared" si="0"/>
        <v>6</v>
      </c>
    </row>
    <row r="28" spans="1:15" ht="15.75">
      <c r="A28" s="18">
        <v>24</v>
      </c>
      <c r="B28" s="3" t="s">
        <v>95</v>
      </c>
      <c r="C28" s="29" t="s">
        <v>96</v>
      </c>
      <c r="D28" s="14" t="s">
        <v>10</v>
      </c>
      <c r="E28" s="22"/>
      <c r="F28" s="14"/>
      <c r="G28" s="22"/>
      <c r="H28" s="14">
        <v>5</v>
      </c>
      <c r="I28" s="22"/>
      <c r="J28" s="14"/>
      <c r="K28" s="22"/>
      <c r="L28" s="14"/>
      <c r="M28" s="22"/>
      <c r="N28" s="14"/>
      <c r="O28" s="26">
        <f t="shared" si="0"/>
        <v>5</v>
      </c>
    </row>
    <row r="29" spans="1:15" ht="16.5" thickBot="1">
      <c r="A29" s="19">
        <v>25</v>
      </c>
      <c r="B29" s="4" t="s">
        <v>167</v>
      </c>
      <c r="C29" s="30">
        <v>21</v>
      </c>
      <c r="D29" s="15" t="s">
        <v>26</v>
      </c>
      <c r="E29" s="23"/>
      <c r="F29" s="15"/>
      <c r="G29" s="23"/>
      <c r="H29" s="15"/>
      <c r="I29" s="23"/>
      <c r="J29" s="15"/>
      <c r="K29" s="23"/>
      <c r="L29" s="15"/>
      <c r="M29" s="23"/>
      <c r="N29" s="15">
        <v>3</v>
      </c>
      <c r="O29" s="27">
        <f t="shared" si="0"/>
        <v>3</v>
      </c>
    </row>
    <row r="30" ht="16.5" thickTop="1"/>
  </sheetData>
  <printOptions/>
  <pageMargins left="0.25" right="0.26" top="0.77" bottom="1" header="0.5" footer="0.5"/>
  <pageSetup horizontalDpi="600" verticalDpi="600" orientation="landscape" paperSize="9" r:id="rId3"/>
  <headerFooter alignWithMargins="0">
    <oddFooter>&amp;L&amp;"Times New Roman,Italic"&amp;YLatvijas Motosporta
   federācija&amp;C&amp;"Times New Roman,Bold Italic"MTK&amp;R&amp;P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5.421875" style="16" customWidth="1"/>
    <col min="2" max="2" width="41.00390625" style="1" customWidth="1"/>
    <col min="3" max="3" width="4.8515625" style="16" customWidth="1"/>
    <col min="4" max="4" width="18.7109375" style="12" customWidth="1"/>
    <col min="5" max="14" width="6.7109375" style="12" customWidth="1"/>
    <col min="15" max="15" width="6.57421875" style="16" customWidth="1"/>
    <col min="16" max="16384" width="9.140625" style="1" customWidth="1"/>
  </cols>
  <sheetData>
    <row r="1" spans="2:7" ht="18.75">
      <c r="B1" s="39"/>
      <c r="C1" s="7" t="s">
        <v>8</v>
      </c>
      <c r="G1" s="7" t="s">
        <v>54</v>
      </c>
    </row>
    <row r="2" ht="6.75" customHeight="1" thickBot="1"/>
    <row r="3" spans="1:15" ht="16.5" thickTop="1">
      <c r="A3" s="5"/>
      <c r="B3" s="5"/>
      <c r="C3" s="5" t="s">
        <v>6</v>
      </c>
      <c r="D3" s="5"/>
      <c r="E3" s="8" t="s">
        <v>3</v>
      </c>
      <c r="F3" s="9" t="s">
        <v>55</v>
      </c>
      <c r="G3" s="8" t="s">
        <v>57</v>
      </c>
      <c r="H3" s="9" t="s">
        <v>59</v>
      </c>
      <c r="I3" s="8" t="s">
        <v>60</v>
      </c>
      <c r="J3" s="9" t="s">
        <v>64</v>
      </c>
      <c r="K3" s="8" t="s">
        <v>155</v>
      </c>
      <c r="L3" s="9" t="s">
        <v>158</v>
      </c>
      <c r="M3" s="8" t="s">
        <v>162</v>
      </c>
      <c r="N3" s="9" t="s">
        <v>164</v>
      </c>
      <c r="O3" s="24"/>
    </row>
    <row r="4" spans="1:15" ht="16.5" thickBot="1">
      <c r="A4" s="20" t="s">
        <v>0</v>
      </c>
      <c r="B4" s="6" t="s">
        <v>4</v>
      </c>
      <c r="C4" s="6" t="s">
        <v>5</v>
      </c>
      <c r="D4" s="6" t="s">
        <v>1</v>
      </c>
      <c r="E4" s="10" t="s">
        <v>2</v>
      </c>
      <c r="F4" s="31" t="s">
        <v>56</v>
      </c>
      <c r="G4" s="10" t="s">
        <v>58</v>
      </c>
      <c r="H4" s="31" t="s">
        <v>61</v>
      </c>
      <c r="I4" s="10" t="s">
        <v>62</v>
      </c>
      <c r="J4" s="31" t="s">
        <v>63</v>
      </c>
      <c r="K4" s="55" t="s">
        <v>156</v>
      </c>
      <c r="L4" s="32" t="s">
        <v>159</v>
      </c>
      <c r="M4" s="95" t="s">
        <v>163</v>
      </c>
      <c r="N4" s="94" t="s">
        <v>165</v>
      </c>
      <c r="O4" s="11" t="s">
        <v>7</v>
      </c>
    </row>
    <row r="5" spans="1:15" ht="16.5" thickTop="1">
      <c r="A5" s="17">
        <v>1</v>
      </c>
      <c r="B5" s="2" t="s">
        <v>183</v>
      </c>
      <c r="C5" s="28">
        <v>9</v>
      </c>
      <c r="D5" s="13" t="s">
        <v>10</v>
      </c>
      <c r="E5" s="21">
        <v>17</v>
      </c>
      <c r="F5" s="13">
        <v>17</v>
      </c>
      <c r="G5" s="21">
        <v>17</v>
      </c>
      <c r="H5" s="13">
        <v>20</v>
      </c>
      <c r="I5" s="21">
        <v>17</v>
      </c>
      <c r="J5" s="13">
        <v>6</v>
      </c>
      <c r="K5" s="21">
        <v>17</v>
      </c>
      <c r="L5" s="13">
        <v>20</v>
      </c>
      <c r="M5" s="21">
        <v>15</v>
      </c>
      <c r="N5" s="13">
        <v>17</v>
      </c>
      <c r="O5" s="25">
        <f aca="true" t="shared" si="0" ref="O5:O23">SUM(E5:N5)</f>
        <v>163</v>
      </c>
    </row>
    <row r="6" spans="1:15" ht="15.75">
      <c r="A6" s="18">
        <v>2</v>
      </c>
      <c r="B6" s="3" t="s">
        <v>40</v>
      </c>
      <c r="C6" s="29">
        <v>5</v>
      </c>
      <c r="D6" s="14" t="s">
        <v>11</v>
      </c>
      <c r="E6" s="22">
        <v>20</v>
      </c>
      <c r="F6" s="14">
        <v>15</v>
      </c>
      <c r="G6" s="22">
        <v>2</v>
      </c>
      <c r="H6" s="14">
        <v>15</v>
      </c>
      <c r="I6" s="22">
        <v>15</v>
      </c>
      <c r="J6" s="14">
        <v>13</v>
      </c>
      <c r="K6" s="22">
        <v>15</v>
      </c>
      <c r="L6" s="14">
        <v>17</v>
      </c>
      <c r="M6" s="22">
        <v>20</v>
      </c>
      <c r="N6" s="14">
        <v>20</v>
      </c>
      <c r="O6" s="26">
        <f t="shared" si="0"/>
        <v>152</v>
      </c>
    </row>
    <row r="7" spans="1:15" ht="15.75">
      <c r="A7" s="18">
        <v>3</v>
      </c>
      <c r="B7" s="3" t="s">
        <v>182</v>
      </c>
      <c r="C7" s="29">
        <v>4</v>
      </c>
      <c r="D7" s="14" t="s">
        <v>11</v>
      </c>
      <c r="E7" s="22">
        <v>11</v>
      </c>
      <c r="F7" s="14">
        <v>20</v>
      </c>
      <c r="G7" s="22">
        <v>10</v>
      </c>
      <c r="H7" s="14">
        <v>9</v>
      </c>
      <c r="I7" s="22">
        <v>20</v>
      </c>
      <c r="J7" s="14">
        <v>17</v>
      </c>
      <c r="K7" s="22">
        <v>5</v>
      </c>
      <c r="L7" s="14">
        <v>15</v>
      </c>
      <c r="M7" s="22">
        <v>17</v>
      </c>
      <c r="N7" s="14">
        <v>9</v>
      </c>
      <c r="O7" s="26">
        <f t="shared" si="0"/>
        <v>133</v>
      </c>
    </row>
    <row r="8" spans="1:15" ht="15.75">
      <c r="A8" s="18">
        <v>4</v>
      </c>
      <c r="B8" s="3" t="s">
        <v>25</v>
      </c>
      <c r="C8" s="29">
        <v>1</v>
      </c>
      <c r="D8" s="14" t="s">
        <v>26</v>
      </c>
      <c r="E8" s="22">
        <v>7</v>
      </c>
      <c r="F8" s="14">
        <v>11</v>
      </c>
      <c r="G8" s="22">
        <v>20</v>
      </c>
      <c r="H8" s="14">
        <v>5</v>
      </c>
      <c r="I8" s="22"/>
      <c r="J8" s="14">
        <v>20</v>
      </c>
      <c r="K8" s="22">
        <v>13</v>
      </c>
      <c r="L8" s="14">
        <v>11</v>
      </c>
      <c r="M8" s="22">
        <v>10</v>
      </c>
      <c r="N8" s="14">
        <v>15</v>
      </c>
      <c r="O8" s="26">
        <f t="shared" si="0"/>
        <v>112</v>
      </c>
    </row>
    <row r="9" spans="1:15" ht="15.75">
      <c r="A9" s="18">
        <v>5</v>
      </c>
      <c r="B9" s="3" t="s">
        <v>27</v>
      </c>
      <c r="C9" s="29">
        <v>26</v>
      </c>
      <c r="D9" s="14" t="s">
        <v>11</v>
      </c>
      <c r="E9" s="22">
        <v>15</v>
      </c>
      <c r="F9" s="14">
        <v>13</v>
      </c>
      <c r="G9" s="22">
        <v>13</v>
      </c>
      <c r="H9" s="14">
        <v>13</v>
      </c>
      <c r="I9" s="22"/>
      <c r="J9" s="14">
        <v>15</v>
      </c>
      <c r="K9" s="22">
        <v>9</v>
      </c>
      <c r="L9" s="14"/>
      <c r="M9" s="22">
        <v>13</v>
      </c>
      <c r="N9" s="14">
        <v>13</v>
      </c>
      <c r="O9" s="26">
        <f t="shared" si="0"/>
        <v>104</v>
      </c>
    </row>
    <row r="10" spans="1:15" ht="15.75">
      <c r="A10" s="18">
        <v>6</v>
      </c>
      <c r="B10" s="3" t="s">
        <v>85</v>
      </c>
      <c r="C10" s="29">
        <v>2</v>
      </c>
      <c r="D10" s="14" t="s">
        <v>11</v>
      </c>
      <c r="E10" s="22"/>
      <c r="F10" s="14">
        <v>10</v>
      </c>
      <c r="G10" s="22">
        <v>15</v>
      </c>
      <c r="H10" s="14">
        <v>11</v>
      </c>
      <c r="I10" s="22">
        <v>8</v>
      </c>
      <c r="J10" s="14">
        <v>11</v>
      </c>
      <c r="K10" s="22">
        <v>20</v>
      </c>
      <c r="L10" s="14">
        <v>6</v>
      </c>
      <c r="M10" s="22">
        <v>11</v>
      </c>
      <c r="N10" s="14">
        <v>11</v>
      </c>
      <c r="O10" s="26">
        <f t="shared" si="0"/>
        <v>103</v>
      </c>
    </row>
    <row r="11" spans="1:15" ht="15.75">
      <c r="A11" s="18">
        <v>7</v>
      </c>
      <c r="B11" s="3" t="s">
        <v>148</v>
      </c>
      <c r="C11" s="29">
        <v>11</v>
      </c>
      <c r="D11" s="14" t="s">
        <v>11</v>
      </c>
      <c r="E11" s="22">
        <v>6</v>
      </c>
      <c r="F11" s="14">
        <v>6</v>
      </c>
      <c r="G11" s="22">
        <v>6</v>
      </c>
      <c r="H11" s="14">
        <v>10</v>
      </c>
      <c r="I11" s="22">
        <v>11</v>
      </c>
      <c r="J11" s="14">
        <v>8</v>
      </c>
      <c r="K11" s="22">
        <v>7</v>
      </c>
      <c r="L11" s="14">
        <v>9</v>
      </c>
      <c r="M11" s="22">
        <v>1</v>
      </c>
      <c r="N11" s="14">
        <v>7</v>
      </c>
      <c r="O11" s="26">
        <f t="shared" si="0"/>
        <v>71</v>
      </c>
    </row>
    <row r="12" spans="1:15" ht="15.75">
      <c r="A12" s="18">
        <v>8</v>
      </c>
      <c r="B12" s="3" t="s">
        <v>152</v>
      </c>
      <c r="C12" s="29">
        <v>8</v>
      </c>
      <c r="D12" s="14" t="s">
        <v>29</v>
      </c>
      <c r="E12" s="22"/>
      <c r="F12" s="14">
        <v>5</v>
      </c>
      <c r="G12" s="22"/>
      <c r="H12" s="14"/>
      <c r="I12" s="22">
        <v>13</v>
      </c>
      <c r="J12" s="14">
        <v>10</v>
      </c>
      <c r="K12" s="22">
        <v>10</v>
      </c>
      <c r="L12" s="14">
        <v>13</v>
      </c>
      <c r="M12" s="22">
        <v>9</v>
      </c>
      <c r="N12" s="14">
        <v>8</v>
      </c>
      <c r="O12" s="26">
        <f t="shared" si="0"/>
        <v>68</v>
      </c>
    </row>
    <row r="13" spans="1:15" ht="15.75">
      <c r="A13" s="18">
        <v>9</v>
      </c>
      <c r="B13" s="3" t="s">
        <v>30</v>
      </c>
      <c r="C13" s="29">
        <v>12</v>
      </c>
      <c r="D13" s="14" t="s">
        <v>26</v>
      </c>
      <c r="E13" s="22">
        <v>9</v>
      </c>
      <c r="F13" s="14">
        <v>7</v>
      </c>
      <c r="G13" s="22">
        <v>8</v>
      </c>
      <c r="H13" s="14">
        <v>17</v>
      </c>
      <c r="I13" s="22">
        <v>5</v>
      </c>
      <c r="J13" s="14">
        <v>5</v>
      </c>
      <c r="K13" s="22">
        <v>8</v>
      </c>
      <c r="L13" s="14"/>
      <c r="M13" s="22">
        <v>5</v>
      </c>
      <c r="N13" s="14"/>
      <c r="O13" s="26">
        <f t="shared" si="0"/>
        <v>64</v>
      </c>
    </row>
    <row r="14" spans="1:15" ht="15.75">
      <c r="A14" s="18">
        <v>10</v>
      </c>
      <c r="B14" s="3" t="s">
        <v>151</v>
      </c>
      <c r="C14" s="29">
        <v>3</v>
      </c>
      <c r="D14" s="14" t="s">
        <v>29</v>
      </c>
      <c r="E14" s="22">
        <v>13</v>
      </c>
      <c r="F14" s="14"/>
      <c r="G14" s="22">
        <v>11</v>
      </c>
      <c r="H14" s="14">
        <v>6</v>
      </c>
      <c r="I14" s="22"/>
      <c r="J14" s="14">
        <v>7</v>
      </c>
      <c r="K14" s="22">
        <v>11</v>
      </c>
      <c r="L14" s="14">
        <v>10</v>
      </c>
      <c r="M14" s="22"/>
      <c r="N14" s="14"/>
      <c r="O14" s="26">
        <f t="shared" si="0"/>
        <v>58</v>
      </c>
    </row>
    <row r="15" spans="1:15" ht="15.75">
      <c r="A15" s="18">
        <v>11</v>
      </c>
      <c r="B15" s="3" t="s">
        <v>184</v>
      </c>
      <c r="C15" s="29">
        <v>10</v>
      </c>
      <c r="D15" s="14" t="s">
        <v>11</v>
      </c>
      <c r="E15" s="22">
        <v>8</v>
      </c>
      <c r="F15" s="14">
        <v>8</v>
      </c>
      <c r="G15" s="22">
        <v>3</v>
      </c>
      <c r="H15" s="14">
        <v>7</v>
      </c>
      <c r="I15" s="22">
        <v>7</v>
      </c>
      <c r="J15" s="14"/>
      <c r="K15" s="22"/>
      <c r="L15" s="14">
        <v>5</v>
      </c>
      <c r="M15" s="22">
        <v>6</v>
      </c>
      <c r="N15" s="14">
        <v>10</v>
      </c>
      <c r="O15" s="26">
        <f t="shared" si="0"/>
        <v>54</v>
      </c>
    </row>
    <row r="16" spans="1:15" ht="15.75">
      <c r="A16" s="18">
        <v>12</v>
      </c>
      <c r="B16" s="3" t="s">
        <v>84</v>
      </c>
      <c r="C16" s="29">
        <v>19</v>
      </c>
      <c r="D16" s="14" t="s">
        <v>26</v>
      </c>
      <c r="E16" s="22">
        <v>4</v>
      </c>
      <c r="F16" s="14">
        <v>3</v>
      </c>
      <c r="G16" s="22">
        <v>9</v>
      </c>
      <c r="H16" s="14">
        <v>8</v>
      </c>
      <c r="I16" s="22">
        <v>9</v>
      </c>
      <c r="J16" s="14"/>
      <c r="K16" s="22"/>
      <c r="L16" s="14">
        <v>4</v>
      </c>
      <c r="M16" s="22">
        <v>8</v>
      </c>
      <c r="N16" s="14">
        <v>2</v>
      </c>
      <c r="O16" s="26">
        <f t="shared" si="0"/>
        <v>47</v>
      </c>
    </row>
    <row r="17" spans="1:15" ht="15.75">
      <c r="A17" s="18">
        <v>13</v>
      </c>
      <c r="B17" s="3" t="s">
        <v>41</v>
      </c>
      <c r="C17" s="29">
        <v>7</v>
      </c>
      <c r="D17" s="14" t="s">
        <v>10</v>
      </c>
      <c r="E17" s="22">
        <v>10</v>
      </c>
      <c r="F17" s="14">
        <v>9</v>
      </c>
      <c r="G17" s="22">
        <v>5</v>
      </c>
      <c r="H17" s="14"/>
      <c r="I17" s="22">
        <v>10</v>
      </c>
      <c r="J17" s="14">
        <v>2</v>
      </c>
      <c r="K17" s="22">
        <v>2</v>
      </c>
      <c r="L17" s="14"/>
      <c r="M17" s="22"/>
      <c r="N17" s="14"/>
      <c r="O17" s="26">
        <f t="shared" si="0"/>
        <v>38</v>
      </c>
    </row>
    <row r="18" spans="1:15" ht="15.75">
      <c r="A18" s="18">
        <v>14</v>
      </c>
      <c r="B18" s="3" t="s">
        <v>87</v>
      </c>
      <c r="C18" s="29">
        <v>29</v>
      </c>
      <c r="D18" s="14" t="s">
        <v>11</v>
      </c>
      <c r="E18" s="22">
        <v>5</v>
      </c>
      <c r="F18" s="14"/>
      <c r="G18" s="22">
        <v>7</v>
      </c>
      <c r="H18" s="14"/>
      <c r="I18" s="22"/>
      <c r="J18" s="14"/>
      <c r="K18" s="22">
        <v>6</v>
      </c>
      <c r="L18" s="14">
        <v>8</v>
      </c>
      <c r="M18" s="22">
        <v>4</v>
      </c>
      <c r="N18" s="14"/>
      <c r="O18" s="26">
        <f t="shared" si="0"/>
        <v>30</v>
      </c>
    </row>
    <row r="19" spans="1:15" ht="15.75">
      <c r="A19" s="18">
        <v>15</v>
      </c>
      <c r="B19" s="3" t="s">
        <v>105</v>
      </c>
      <c r="C19" s="29">
        <v>41</v>
      </c>
      <c r="D19" s="14" t="s">
        <v>11</v>
      </c>
      <c r="E19" s="22"/>
      <c r="F19" s="14"/>
      <c r="G19" s="22"/>
      <c r="H19" s="14"/>
      <c r="I19" s="22">
        <v>6</v>
      </c>
      <c r="J19" s="14">
        <v>9</v>
      </c>
      <c r="K19" s="22">
        <v>4</v>
      </c>
      <c r="L19" s="14"/>
      <c r="M19" s="22">
        <v>7</v>
      </c>
      <c r="N19" s="14"/>
      <c r="O19" s="26">
        <f t="shared" si="0"/>
        <v>26</v>
      </c>
    </row>
    <row r="20" spans="1:15" ht="15.75">
      <c r="A20" s="18">
        <v>16</v>
      </c>
      <c r="B20" s="3" t="s">
        <v>185</v>
      </c>
      <c r="C20" s="29">
        <v>13</v>
      </c>
      <c r="D20" s="14" t="s">
        <v>82</v>
      </c>
      <c r="E20" s="22"/>
      <c r="F20" s="14">
        <v>1</v>
      </c>
      <c r="G20" s="22">
        <v>4</v>
      </c>
      <c r="H20" s="14"/>
      <c r="I20" s="22">
        <v>4</v>
      </c>
      <c r="J20" s="14"/>
      <c r="K20" s="22">
        <v>3</v>
      </c>
      <c r="L20" s="14"/>
      <c r="M20" s="22">
        <v>2</v>
      </c>
      <c r="N20" s="14">
        <v>4</v>
      </c>
      <c r="O20" s="26">
        <f t="shared" si="0"/>
        <v>18</v>
      </c>
    </row>
    <row r="21" spans="1:15" ht="15.75">
      <c r="A21" s="18">
        <v>17</v>
      </c>
      <c r="B21" s="3" t="s">
        <v>42</v>
      </c>
      <c r="C21" s="29">
        <v>14</v>
      </c>
      <c r="D21" s="14" t="s">
        <v>43</v>
      </c>
      <c r="E21" s="22">
        <v>1</v>
      </c>
      <c r="F21" s="14">
        <v>4</v>
      </c>
      <c r="G21" s="22">
        <v>1</v>
      </c>
      <c r="H21" s="14"/>
      <c r="I21" s="22">
        <v>3</v>
      </c>
      <c r="J21" s="14"/>
      <c r="K21" s="22"/>
      <c r="L21" s="14">
        <v>7</v>
      </c>
      <c r="M21" s="22"/>
      <c r="N21" s="14"/>
      <c r="O21" s="26">
        <f t="shared" si="0"/>
        <v>16</v>
      </c>
    </row>
    <row r="22" spans="1:15" ht="15.75">
      <c r="A22" s="18">
        <v>18</v>
      </c>
      <c r="B22" s="3" t="s">
        <v>83</v>
      </c>
      <c r="C22" s="29">
        <v>17</v>
      </c>
      <c r="D22" s="14" t="s">
        <v>26</v>
      </c>
      <c r="E22" s="22">
        <v>2</v>
      </c>
      <c r="F22" s="14">
        <v>2</v>
      </c>
      <c r="G22" s="22"/>
      <c r="H22" s="14">
        <v>3</v>
      </c>
      <c r="I22" s="22">
        <v>1</v>
      </c>
      <c r="J22" s="14">
        <v>1</v>
      </c>
      <c r="K22" s="22">
        <v>1</v>
      </c>
      <c r="L22" s="14"/>
      <c r="M22" s="22"/>
      <c r="N22" s="14">
        <v>3</v>
      </c>
      <c r="O22" s="26">
        <f t="shared" si="0"/>
        <v>13</v>
      </c>
    </row>
    <row r="23" spans="1:15" ht="15.75">
      <c r="A23" s="18">
        <v>19</v>
      </c>
      <c r="B23" s="3" t="s">
        <v>103</v>
      </c>
      <c r="C23" s="29">
        <v>20</v>
      </c>
      <c r="D23" s="14" t="s">
        <v>11</v>
      </c>
      <c r="E23" s="22"/>
      <c r="F23" s="14"/>
      <c r="G23" s="22"/>
      <c r="H23" s="14">
        <v>4</v>
      </c>
      <c r="I23" s="22"/>
      <c r="J23" s="14"/>
      <c r="K23" s="22"/>
      <c r="L23" s="14"/>
      <c r="M23" s="22"/>
      <c r="N23" s="14">
        <v>6</v>
      </c>
      <c r="O23" s="26">
        <f t="shared" si="0"/>
        <v>10</v>
      </c>
    </row>
    <row r="24" spans="1:15" ht="15.75">
      <c r="A24" s="18">
        <v>20</v>
      </c>
      <c r="B24" s="3" t="s">
        <v>168</v>
      </c>
      <c r="C24" s="29">
        <v>28</v>
      </c>
      <c r="D24" s="14" t="s">
        <v>26</v>
      </c>
      <c r="E24" s="22"/>
      <c r="F24" s="14"/>
      <c r="G24" s="22"/>
      <c r="H24" s="14"/>
      <c r="I24" s="22"/>
      <c r="J24" s="14">
        <v>3</v>
      </c>
      <c r="K24" s="22"/>
      <c r="L24" s="14"/>
      <c r="M24" s="22"/>
      <c r="N24" s="14">
        <v>5</v>
      </c>
      <c r="O24" s="26">
        <v>8</v>
      </c>
    </row>
    <row r="25" spans="1:15" ht="15.75">
      <c r="A25" s="18">
        <v>21</v>
      </c>
      <c r="B25" s="3" t="s">
        <v>149</v>
      </c>
      <c r="C25" s="29">
        <v>126</v>
      </c>
      <c r="D25" s="14" t="s">
        <v>15</v>
      </c>
      <c r="E25" s="22"/>
      <c r="F25" s="14"/>
      <c r="G25" s="22"/>
      <c r="H25" s="14"/>
      <c r="I25" s="22"/>
      <c r="J25" s="14">
        <v>4</v>
      </c>
      <c r="K25" s="22"/>
      <c r="L25" s="14"/>
      <c r="M25" s="22"/>
      <c r="N25" s="14"/>
      <c r="O25" s="26">
        <v>4</v>
      </c>
    </row>
    <row r="26" spans="1:15" ht="15.75">
      <c r="A26" s="18">
        <v>22</v>
      </c>
      <c r="B26" s="3" t="s">
        <v>37</v>
      </c>
      <c r="C26" s="29">
        <v>30</v>
      </c>
      <c r="D26" s="14" t="s">
        <v>38</v>
      </c>
      <c r="E26" s="22">
        <v>3</v>
      </c>
      <c r="F26" s="14"/>
      <c r="G26" s="22"/>
      <c r="H26" s="14"/>
      <c r="I26" s="22"/>
      <c r="J26" s="14"/>
      <c r="K26" s="22"/>
      <c r="L26" s="14"/>
      <c r="M26" s="22"/>
      <c r="N26" s="14"/>
      <c r="O26" s="26">
        <f>SUM(E26:L26)</f>
        <v>3</v>
      </c>
    </row>
    <row r="27" spans="1:15" ht="15.75">
      <c r="A27" s="18">
        <v>23</v>
      </c>
      <c r="B27" s="3" t="s">
        <v>169</v>
      </c>
      <c r="C27" s="29" t="s">
        <v>170</v>
      </c>
      <c r="D27" s="14" t="s">
        <v>26</v>
      </c>
      <c r="E27" s="22"/>
      <c r="F27" s="14"/>
      <c r="G27" s="22"/>
      <c r="H27" s="14"/>
      <c r="I27" s="22"/>
      <c r="J27" s="14"/>
      <c r="K27" s="22"/>
      <c r="L27" s="14"/>
      <c r="M27" s="22">
        <v>3</v>
      </c>
      <c r="N27" s="14"/>
      <c r="O27" s="26">
        <v>3</v>
      </c>
    </row>
    <row r="28" spans="1:15" ht="15.75">
      <c r="A28" s="18">
        <v>24</v>
      </c>
      <c r="B28" s="3" t="s">
        <v>104</v>
      </c>
      <c r="C28" s="29">
        <v>15</v>
      </c>
      <c r="D28" s="14" t="s">
        <v>10</v>
      </c>
      <c r="E28" s="22"/>
      <c r="F28" s="14"/>
      <c r="G28" s="22"/>
      <c r="H28" s="14"/>
      <c r="I28" s="22">
        <v>2</v>
      </c>
      <c r="J28" s="14"/>
      <c r="K28" s="22"/>
      <c r="L28" s="14"/>
      <c r="M28" s="22"/>
      <c r="N28" s="14"/>
      <c r="O28" s="26">
        <f>SUM(E28:L28)</f>
        <v>2</v>
      </c>
    </row>
    <row r="29" spans="1:15" ht="15.75">
      <c r="A29" s="33">
        <v>25</v>
      </c>
      <c r="B29" s="34" t="s">
        <v>89</v>
      </c>
      <c r="C29" s="35">
        <v>18</v>
      </c>
      <c r="D29" s="36" t="s">
        <v>82</v>
      </c>
      <c r="E29" s="37"/>
      <c r="F29" s="36"/>
      <c r="G29" s="37"/>
      <c r="H29" s="36"/>
      <c r="I29" s="37"/>
      <c r="J29" s="36"/>
      <c r="K29" s="37"/>
      <c r="L29" s="36"/>
      <c r="M29" s="37"/>
      <c r="N29" s="36">
        <v>1</v>
      </c>
      <c r="O29" s="38">
        <v>1</v>
      </c>
    </row>
    <row r="30" spans="1:15" ht="16.5" thickBot="1">
      <c r="A30" s="19">
        <v>26</v>
      </c>
      <c r="B30" s="4" t="s">
        <v>88</v>
      </c>
      <c r="C30" s="30">
        <v>33</v>
      </c>
      <c r="D30" s="15" t="s">
        <v>38</v>
      </c>
      <c r="E30" s="23"/>
      <c r="F30" s="15"/>
      <c r="G30" s="23"/>
      <c r="H30" s="15"/>
      <c r="I30" s="23"/>
      <c r="J30" s="15"/>
      <c r="K30" s="23"/>
      <c r="L30" s="15"/>
      <c r="M30" s="23"/>
      <c r="N30" s="15"/>
      <c r="O30" s="27"/>
    </row>
    <row r="31" ht="16.5" thickTop="1"/>
  </sheetData>
  <printOptions/>
  <pageMargins left="0.32" right="0.29" top="0.66" bottom="0.71" header="0.37" footer="0.36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13" sqref="C13"/>
    </sheetView>
  </sheetViews>
  <sheetFormatPr defaultColWidth="9.140625" defaultRowHeight="12.75"/>
  <cols>
    <col min="1" max="1" width="7.57421875" style="7" customWidth="1"/>
    <col min="2" max="2" width="24.00390625" style="42" customWidth="1"/>
    <col min="3" max="3" width="32.421875" style="39" customWidth="1"/>
    <col min="4" max="4" width="8.421875" style="39" customWidth="1"/>
    <col min="5" max="5" width="7.28125" style="41" customWidth="1"/>
    <col min="6" max="6" width="9.140625" style="7" customWidth="1"/>
    <col min="7" max="16384" width="9.140625" style="39" customWidth="1"/>
  </cols>
  <sheetData>
    <row r="1" ht="20.25">
      <c r="B1" s="40" t="s">
        <v>110</v>
      </c>
    </row>
    <row r="2" ht="12.75" customHeight="1" thickBot="1"/>
    <row r="3" spans="1:6" ht="33" customHeight="1" thickBot="1" thickTop="1">
      <c r="A3" s="56" t="s">
        <v>0</v>
      </c>
      <c r="B3" s="56" t="s">
        <v>111</v>
      </c>
      <c r="C3" s="56" t="s">
        <v>112</v>
      </c>
      <c r="D3" s="57" t="s">
        <v>113</v>
      </c>
      <c r="E3" s="81" t="s">
        <v>7</v>
      </c>
      <c r="F3" s="81" t="s">
        <v>114</v>
      </c>
    </row>
    <row r="4" spans="1:6" ht="19.5" thickTop="1">
      <c r="A4" s="58"/>
      <c r="B4" s="63"/>
      <c r="C4" s="64" t="s">
        <v>116</v>
      </c>
      <c r="D4" s="64" t="s">
        <v>54</v>
      </c>
      <c r="E4" s="65">
        <v>20</v>
      </c>
      <c r="F4" s="66"/>
    </row>
    <row r="5" spans="1:6" ht="18.75">
      <c r="A5" s="59">
        <v>1</v>
      </c>
      <c r="B5" s="67" t="s">
        <v>115</v>
      </c>
      <c r="C5" s="68" t="s">
        <v>117</v>
      </c>
      <c r="D5" s="68" t="s">
        <v>53</v>
      </c>
      <c r="E5" s="69">
        <v>10</v>
      </c>
      <c r="F5" s="70">
        <v>54</v>
      </c>
    </row>
    <row r="6" spans="1:6" ht="18.75">
      <c r="A6" s="59"/>
      <c r="B6" s="67"/>
      <c r="C6" s="68" t="s">
        <v>118</v>
      </c>
      <c r="D6" s="68" t="s">
        <v>50</v>
      </c>
      <c r="E6" s="69">
        <v>17</v>
      </c>
      <c r="F6" s="70"/>
    </row>
    <row r="7" spans="1:6" ht="18.75">
      <c r="A7" s="60"/>
      <c r="B7" s="71"/>
      <c r="C7" s="72" t="s">
        <v>119</v>
      </c>
      <c r="D7" s="72" t="s">
        <v>52</v>
      </c>
      <c r="E7" s="73">
        <v>7</v>
      </c>
      <c r="F7" s="74"/>
    </row>
    <row r="8" spans="1:6" ht="18.75">
      <c r="A8" s="61"/>
      <c r="B8" s="51"/>
      <c r="C8" s="52" t="s">
        <v>121</v>
      </c>
      <c r="D8" s="52" t="s">
        <v>54</v>
      </c>
      <c r="E8" s="53">
        <v>6</v>
      </c>
      <c r="F8" s="54"/>
    </row>
    <row r="9" spans="1:6" ht="18.75">
      <c r="A9" s="59">
        <v>2</v>
      </c>
      <c r="B9" s="43" t="s">
        <v>120</v>
      </c>
      <c r="C9" s="44" t="s">
        <v>122</v>
      </c>
      <c r="D9" s="44" t="s">
        <v>53</v>
      </c>
      <c r="E9" s="45">
        <v>20</v>
      </c>
      <c r="F9" s="46">
        <v>49</v>
      </c>
    </row>
    <row r="10" spans="1:6" ht="18.75">
      <c r="A10" s="59"/>
      <c r="B10" s="43"/>
      <c r="C10" s="44" t="s">
        <v>123</v>
      </c>
      <c r="D10" s="44" t="s">
        <v>50</v>
      </c>
      <c r="E10" s="45">
        <v>13</v>
      </c>
      <c r="F10" s="46"/>
    </row>
    <row r="11" spans="1:6" ht="18.75">
      <c r="A11" s="60"/>
      <c r="B11" s="47"/>
      <c r="C11" s="48" t="s">
        <v>124</v>
      </c>
      <c r="D11" s="48" t="s">
        <v>52</v>
      </c>
      <c r="E11" s="49">
        <v>10</v>
      </c>
      <c r="F11" s="50"/>
    </row>
    <row r="12" spans="1:6" ht="18.75">
      <c r="A12" s="61"/>
      <c r="B12" s="75"/>
      <c r="C12" s="76" t="s">
        <v>126</v>
      </c>
      <c r="D12" s="76" t="s">
        <v>54</v>
      </c>
      <c r="E12" s="77">
        <v>7</v>
      </c>
      <c r="F12" s="78"/>
    </row>
    <row r="13" spans="1:6" ht="18.75">
      <c r="A13" s="59">
        <v>3</v>
      </c>
      <c r="B13" s="79" t="s">
        <v>125</v>
      </c>
      <c r="C13" s="68" t="s">
        <v>127</v>
      </c>
      <c r="D13" s="68" t="s">
        <v>53</v>
      </c>
      <c r="E13" s="69">
        <v>8</v>
      </c>
      <c r="F13" s="70">
        <v>44</v>
      </c>
    </row>
    <row r="14" spans="1:6" ht="18.75">
      <c r="A14" s="59"/>
      <c r="B14" s="67"/>
      <c r="C14" s="68" t="s">
        <v>128</v>
      </c>
      <c r="D14" s="68" t="s">
        <v>50</v>
      </c>
      <c r="E14" s="69">
        <v>9</v>
      </c>
      <c r="F14" s="70"/>
    </row>
    <row r="15" spans="1:6" ht="18.75">
      <c r="A15" s="60"/>
      <c r="B15" s="71"/>
      <c r="C15" s="72" t="s">
        <v>129</v>
      </c>
      <c r="D15" s="72" t="s">
        <v>52</v>
      </c>
      <c r="E15" s="73">
        <v>20</v>
      </c>
      <c r="F15" s="74"/>
    </row>
    <row r="16" spans="1:6" ht="18.75">
      <c r="A16" s="61"/>
      <c r="B16" s="51"/>
      <c r="C16" s="52" t="s">
        <v>139</v>
      </c>
      <c r="D16" s="52" t="s">
        <v>54</v>
      </c>
      <c r="E16" s="53">
        <v>4</v>
      </c>
      <c r="F16" s="54"/>
    </row>
    <row r="17" spans="1:6" ht="18.75">
      <c r="A17" s="59">
        <v>4</v>
      </c>
      <c r="B17" s="43" t="s">
        <v>138</v>
      </c>
      <c r="C17" s="44" t="s">
        <v>140</v>
      </c>
      <c r="D17" s="44" t="s">
        <v>53</v>
      </c>
      <c r="E17" s="45">
        <v>11</v>
      </c>
      <c r="F17" s="46">
        <v>26</v>
      </c>
    </row>
    <row r="18" spans="1:6" ht="18.75">
      <c r="A18" s="59"/>
      <c r="B18" s="43"/>
      <c r="C18" s="44" t="s">
        <v>141</v>
      </c>
      <c r="D18" s="44" t="s">
        <v>50</v>
      </c>
      <c r="E18" s="45">
        <v>2</v>
      </c>
      <c r="F18" s="46"/>
    </row>
    <row r="19" spans="1:6" ht="18.75">
      <c r="A19" s="60"/>
      <c r="B19" s="47"/>
      <c r="C19" s="48" t="s">
        <v>142</v>
      </c>
      <c r="D19" s="48" t="s">
        <v>52</v>
      </c>
      <c r="E19" s="49">
        <v>9</v>
      </c>
      <c r="F19" s="50"/>
    </row>
    <row r="20" spans="1:6" ht="18.75">
      <c r="A20" s="61"/>
      <c r="B20" s="80"/>
      <c r="C20" s="76" t="s">
        <v>135</v>
      </c>
      <c r="D20" s="76" t="s">
        <v>54</v>
      </c>
      <c r="E20" s="77">
        <v>10</v>
      </c>
      <c r="F20" s="78"/>
    </row>
    <row r="21" spans="1:6" ht="18.75">
      <c r="A21" s="59">
        <v>5</v>
      </c>
      <c r="B21" s="67" t="s">
        <v>134</v>
      </c>
      <c r="C21" s="68" t="s">
        <v>136</v>
      </c>
      <c r="D21" s="68" t="s">
        <v>53</v>
      </c>
      <c r="E21" s="69">
        <v>15</v>
      </c>
      <c r="F21" s="70">
        <v>36</v>
      </c>
    </row>
    <row r="22" spans="1:6" ht="18.75">
      <c r="A22" s="59"/>
      <c r="B22" s="67"/>
      <c r="C22" s="68" t="s">
        <v>137</v>
      </c>
      <c r="D22" s="68" t="s">
        <v>50</v>
      </c>
      <c r="E22" s="69">
        <v>11</v>
      </c>
      <c r="F22" s="70"/>
    </row>
    <row r="23" spans="1:6" ht="18.75">
      <c r="A23" s="60"/>
      <c r="B23" s="71"/>
      <c r="C23" s="72" t="s">
        <v>130</v>
      </c>
      <c r="D23" s="72" t="s">
        <v>52</v>
      </c>
      <c r="E23" s="73">
        <v>0</v>
      </c>
      <c r="F23" s="74"/>
    </row>
    <row r="24" spans="1:6" ht="18.75">
      <c r="A24" s="61"/>
      <c r="B24" s="82"/>
      <c r="C24" s="83" t="s">
        <v>130</v>
      </c>
      <c r="D24" s="83" t="s">
        <v>54</v>
      </c>
      <c r="E24" s="84">
        <v>0</v>
      </c>
      <c r="F24" s="85"/>
    </row>
    <row r="25" spans="1:6" ht="18.75">
      <c r="A25" s="59">
        <v>6</v>
      </c>
      <c r="B25" s="86" t="s">
        <v>12</v>
      </c>
      <c r="C25" s="87" t="s">
        <v>131</v>
      </c>
      <c r="D25" s="87" t="s">
        <v>53</v>
      </c>
      <c r="E25" s="88">
        <v>13</v>
      </c>
      <c r="F25" s="89">
        <v>28</v>
      </c>
    </row>
    <row r="26" spans="1:6" ht="18.75">
      <c r="A26" s="59"/>
      <c r="B26" s="86"/>
      <c r="C26" s="87" t="s">
        <v>154</v>
      </c>
      <c r="D26" s="87" t="s">
        <v>50</v>
      </c>
      <c r="E26" s="88">
        <v>15</v>
      </c>
      <c r="F26" s="89"/>
    </row>
    <row r="27" spans="1:6" ht="19.5" thickBot="1">
      <c r="A27" s="62"/>
      <c r="B27" s="90"/>
      <c r="C27" s="91" t="s">
        <v>130</v>
      </c>
      <c r="D27" s="91" t="s">
        <v>52</v>
      </c>
      <c r="E27" s="92">
        <v>0</v>
      </c>
      <c r="F27" s="93"/>
    </row>
    <row r="28" spans="1:6" ht="19.5" thickTop="1">
      <c r="A28" s="61"/>
      <c r="B28" s="80"/>
      <c r="C28" s="76" t="s">
        <v>132</v>
      </c>
      <c r="D28" s="76" t="s">
        <v>54</v>
      </c>
      <c r="E28" s="77">
        <v>11</v>
      </c>
      <c r="F28" s="78"/>
    </row>
    <row r="29" spans="1:6" ht="18.75">
      <c r="A29" s="59">
        <v>7</v>
      </c>
      <c r="B29" s="67" t="s">
        <v>29</v>
      </c>
      <c r="C29" s="68" t="s">
        <v>133</v>
      </c>
      <c r="D29" s="68" t="s">
        <v>53</v>
      </c>
      <c r="E29" s="69">
        <v>17</v>
      </c>
      <c r="F29" s="70">
        <v>28</v>
      </c>
    </row>
    <row r="30" spans="1:6" ht="18.75">
      <c r="A30" s="59"/>
      <c r="B30" s="67"/>
      <c r="C30" s="68" t="s">
        <v>130</v>
      </c>
      <c r="D30" s="68" t="s">
        <v>50</v>
      </c>
      <c r="E30" s="69">
        <v>0</v>
      </c>
      <c r="F30" s="70"/>
    </row>
    <row r="31" spans="1:6" ht="18.75">
      <c r="A31" s="60"/>
      <c r="B31" s="71"/>
      <c r="C31" s="72" t="s">
        <v>130</v>
      </c>
      <c r="D31" s="72" t="s">
        <v>52</v>
      </c>
      <c r="E31" s="73">
        <v>0</v>
      </c>
      <c r="F31" s="74"/>
    </row>
    <row r="32" spans="1:6" ht="18.75">
      <c r="A32" s="39"/>
      <c r="B32" s="39"/>
      <c r="E32" s="39"/>
      <c r="F32" s="39"/>
    </row>
    <row r="33" spans="1:6" ht="18.75">
      <c r="A33" s="39"/>
      <c r="B33" s="39"/>
      <c r="E33" s="39"/>
      <c r="F33" s="39"/>
    </row>
    <row r="34" spans="1:6" ht="18.75">
      <c r="A34" s="39"/>
      <c r="B34" s="39"/>
      <c r="E34" s="39"/>
      <c r="F34" s="39"/>
    </row>
    <row r="35" spans="1:6" ht="18.75">
      <c r="A35" s="39"/>
      <c r="B35" s="39"/>
      <c r="E35" s="39"/>
      <c r="F35" s="39"/>
    </row>
  </sheetData>
  <printOptions/>
  <pageMargins left="0.75" right="0.6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LaMSF</dc:creator>
  <cp:keywords/>
  <dc:description/>
  <cp:lastModifiedBy>Dace</cp:lastModifiedBy>
  <cp:lastPrinted>2004-03-18T12:15:02Z</cp:lastPrinted>
  <dcterms:created xsi:type="dcterms:W3CDTF">2004-01-19T15:34:09Z</dcterms:created>
  <dcterms:modified xsi:type="dcterms:W3CDTF">2006-06-01T11:12:43Z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-1618479697</vt:i4>
  </property>
  <property fmtid="{D5CDD505-2E9C-101B-9397-08002B2CF9AE}" pid="3" name="_EmailSubject">
    <vt:lpwstr>2004_Skijorings.xls</vt:lpwstr>
  </property>
  <property fmtid="{D5CDD505-2E9C-101B-9397-08002B2CF9AE}" pid="4" name="_AuthorEmail">
    <vt:lpwstr>valda@lamsf.lv</vt:lpwstr>
  </property>
  <property fmtid="{D5CDD505-2E9C-101B-9397-08002B2CF9AE}" pid="5" name="_AuthorEmailDisplayName">
    <vt:lpwstr>Valda Grodza</vt:lpwstr>
  </property>
  <property fmtid="{D5CDD505-2E9C-101B-9397-08002B2CF9AE}" pid="6" name="_ReviewingToolsShownOnce">
    <vt:lpwstr/>
  </property>
</Properties>
</file>